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defaultThemeVersion="124226"/>
  <xr:revisionPtr revIDLastSave="1" documentId="8_{DB085C7B-0F78-4485-9795-B92A18AA340E}" xr6:coauthVersionLast="47" xr6:coauthVersionMax="47" xr10:uidLastSave="{35537FC1-6283-4D2C-8A32-1AE9B990A659}"/>
  <bookViews>
    <workbookView xWindow="-110" yWindow="-110" windowWidth="19420" windowHeight="12420" tabRatio="846" xr2:uid="{00000000-000D-0000-FFFF-FFFF00000000}"/>
  </bookViews>
  <sheets>
    <sheet name="Source" sheetId="5" r:id="rId1"/>
    <sheet name="Data Table" sheetId="1" r:id="rId2"/>
    <sheet name="Key occupations" sheetId="7" r:id="rId3"/>
    <sheet name="Indirect Care Workers" sheetId="12" r:id="rId4"/>
    <sheet name="Edu Summary" sheetId="11" r:id="rId5"/>
    <sheet name="Edu detail" sheetId="8" r:id="rId6"/>
    <sheet name="Key occs by age" sheetId="13" r:id="rId7"/>
    <sheet name="Key occs by State" sheetId="14" r:id="rId8"/>
    <sheet name="Key occs by arrival year" sheetId="15" r:id="rId9"/>
    <sheet name="ANZSCO" sheetId="10" r:id="rId10"/>
    <sheet name="Data Sheet 2" sheetId="6" r:id="rId11"/>
    <sheet name="Data Sheet 3" sheetId="4" r:id="rId12"/>
    <sheet name="template_rse" sheetId="3" state="hidden" r:id="rId13"/>
    <sheet name="format"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14" l="1"/>
  <c r="W22" i="14"/>
  <c r="V22" i="14"/>
  <c r="U22" i="14"/>
  <c r="T22" i="14"/>
  <c r="S22" i="14"/>
  <c r="Y20" i="14"/>
  <c r="W20" i="14"/>
  <c r="X20" i="14" s="1"/>
  <c r="V20" i="14"/>
  <c r="AC20" i="14" s="1"/>
  <c r="U20" i="14"/>
  <c r="T20" i="14"/>
  <c r="S20" i="14"/>
  <c r="Y19" i="14"/>
  <c r="W19" i="14"/>
  <c r="V19" i="14"/>
  <c r="U19" i="14"/>
  <c r="T19" i="14"/>
  <c r="S19" i="14"/>
  <c r="Y18" i="14"/>
  <c r="W18" i="14"/>
  <c r="V18" i="14"/>
  <c r="U18" i="14"/>
  <c r="T18" i="14"/>
  <c r="S18" i="14"/>
  <c r="X18" i="14" s="1"/>
  <c r="Y17" i="14"/>
  <c r="W17" i="14"/>
  <c r="V17" i="14"/>
  <c r="X17" i="14" s="1"/>
  <c r="U17" i="14"/>
  <c r="AB17" i="14" s="1"/>
  <c r="T17" i="14"/>
  <c r="S17" i="14"/>
  <c r="Y16" i="14"/>
  <c r="W16" i="14"/>
  <c r="V16" i="14"/>
  <c r="U16" i="14"/>
  <c r="T16" i="14"/>
  <c r="S16" i="14"/>
  <c r="Y15" i="14"/>
  <c r="X15" i="14"/>
  <c r="AB15" i="14" s="1"/>
  <c r="W15" i="14"/>
  <c r="AD15" i="14" s="1"/>
  <c r="V15" i="14"/>
  <c r="U15" i="14"/>
  <c r="T15" i="14"/>
  <c r="S15" i="14"/>
  <c r="Z15" i="14" s="1"/>
  <c r="Y14" i="14"/>
  <c r="W14" i="14"/>
  <c r="V14" i="14"/>
  <c r="U14" i="14"/>
  <c r="T14" i="14"/>
  <c r="S14" i="14"/>
  <c r="Y13" i="14"/>
  <c r="W13" i="14"/>
  <c r="V13" i="14"/>
  <c r="U13" i="14"/>
  <c r="T13" i="14"/>
  <c r="X13" i="14"/>
  <c r="AD11" i="14"/>
  <c r="Z11" i="14"/>
  <c r="W11" i="14"/>
  <c r="V11" i="14"/>
  <c r="AC11" i="14" s="1"/>
  <c r="U11" i="14"/>
  <c r="AB11" i="14" s="1"/>
  <c r="T11" i="14"/>
  <c r="AA11" i="14" s="1"/>
  <c r="S11" i="14"/>
  <c r="Z17" i="14" l="1"/>
  <c r="AD17" i="14"/>
  <c r="AA17" i="14"/>
  <c r="AB20" i="14"/>
  <c r="AA20" i="14"/>
  <c r="Z20" i="14"/>
  <c r="Z16" i="14"/>
  <c r="AB22" i="14"/>
  <c r="AC22" i="14"/>
  <c r="AC16" i="14"/>
  <c r="AC18" i="14"/>
  <c r="Z18" i="14"/>
  <c r="AD18" i="14"/>
  <c r="AB18" i="14"/>
  <c r="AA13" i="14"/>
  <c r="AD13" i="14"/>
  <c r="AC13" i="14"/>
  <c r="Z13" i="14"/>
  <c r="AA18" i="14"/>
  <c r="AB13" i="14"/>
  <c r="X14" i="14"/>
  <c r="AA15" i="14"/>
  <c r="AE15" i="14" s="1"/>
  <c r="X19" i="14"/>
  <c r="AD19" i="14" s="1"/>
  <c r="AC15" i="14"/>
  <c r="X16" i="14"/>
  <c r="X22" i="14"/>
  <c r="AC17" i="14"/>
  <c r="AD20" i="14"/>
  <c r="AA19" i="14" l="1"/>
  <c r="AD14" i="14"/>
  <c r="AC14" i="14"/>
  <c r="Z14" i="14"/>
  <c r="AA22" i="14"/>
  <c r="AD22" i="14"/>
  <c r="AE18" i="14"/>
  <c r="Z22" i="14"/>
  <c r="AE22" i="14" s="1"/>
  <c r="AE17" i="14"/>
  <c r="AB16" i="14"/>
  <c r="AA16" i="14"/>
  <c r="AD16" i="14"/>
  <c r="AE16" i="14" s="1"/>
  <c r="AB14" i="14"/>
  <c r="AE20" i="14"/>
  <c r="AE13" i="14"/>
  <c r="AA14" i="14"/>
  <c r="AC19" i="14"/>
  <c r="AB19" i="14"/>
  <c r="Z19" i="14"/>
  <c r="AE19" i="14" l="1"/>
  <c r="AE14" i="14"/>
  <c r="X26" i="13"/>
  <c r="W26" i="13"/>
  <c r="V26" i="13"/>
  <c r="U26" i="13"/>
  <c r="T26" i="13"/>
  <c r="S26" i="13"/>
  <c r="R26" i="13"/>
  <c r="W25" i="13"/>
  <c r="X25" i="13" s="1"/>
  <c r="V25" i="13"/>
  <c r="U25" i="13"/>
  <c r="T25" i="13"/>
  <c r="S25" i="13"/>
  <c r="R25" i="13"/>
  <c r="W24" i="13"/>
  <c r="X24" i="13" s="1"/>
  <c r="V24" i="13"/>
  <c r="U24" i="13"/>
  <c r="T24" i="13"/>
  <c r="S24" i="13"/>
  <c r="R24" i="13"/>
  <c r="W23" i="13"/>
  <c r="V23" i="13"/>
  <c r="U23" i="13"/>
  <c r="X23" i="13" s="1"/>
  <c r="T23" i="13"/>
  <c r="S23" i="13"/>
  <c r="R23" i="13"/>
  <c r="X22" i="13"/>
  <c r="W22" i="13"/>
  <c r="V22" i="13"/>
  <c r="U22" i="13"/>
  <c r="T22" i="13"/>
  <c r="S22" i="13"/>
  <c r="R22" i="13"/>
  <c r="W21" i="13"/>
  <c r="V21" i="13"/>
  <c r="U21" i="13"/>
  <c r="T21" i="13"/>
  <c r="S21" i="13"/>
  <c r="X21" i="13" s="1"/>
  <c r="R21" i="13"/>
  <c r="W20" i="13"/>
  <c r="V20" i="13"/>
  <c r="U20" i="13"/>
  <c r="T20" i="13"/>
  <c r="S20" i="13"/>
  <c r="X20" i="13" s="1"/>
  <c r="R20" i="13"/>
  <c r="X19" i="13"/>
  <c r="W19" i="13"/>
  <c r="V19" i="13"/>
  <c r="U19" i="13"/>
  <c r="T19" i="13"/>
  <c r="S19" i="13"/>
  <c r="R19" i="13"/>
  <c r="W18" i="13"/>
  <c r="V18" i="13"/>
  <c r="U18" i="13"/>
  <c r="T18" i="13"/>
  <c r="S18" i="13"/>
  <c r="X18" i="13" s="1"/>
  <c r="R18" i="13"/>
  <c r="W17" i="13"/>
  <c r="V17" i="13"/>
  <c r="U17" i="13"/>
  <c r="T17" i="13"/>
  <c r="S17" i="13"/>
  <c r="X17" i="13" s="1"/>
  <c r="R17" i="13"/>
  <c r="W16" i="13"/>
  <c r="V16" i="13"/>
  <c r="U16" i="13"/>
  <c r="T16" i="13"/>
  <c r="X16" i="13" s="1"/>
  <c r="S16" i="13"/>
  <c r="R16" i="13"/>
  <c r="W15" i="13"/>
  <c r="V15" i="13"/>
  <c r="U15" i="13"/>
  <c r="T15" i="13"/>
  <c r="S15" i="13"/>
  <c r="X15" i="13" s="1"/>
  <c r="R15" i="13"/>
  <c r="X14" i="13"/>
  <c r="W14" i="13"/>
  <c r="V14" i="13"/>
  <c r="U14" i="13"/>
  <c r="T14" i="13"/>
  <c r="S14" i="13"/>
  <c r="R14" i="13"/>
  <c r="W13" i="13"/>
  <c r="X13" i="13" s="1"/>
  <c r="V13" i="13"/>
  <c r="U13" i="13"/>
  <c r="T13" i="13"/>
  <c r="S13" i="13"/>
  <c r="R13" i="13"/>
  <c r="W12" i="13"/>
  <c r="V12" i="13"/>
  <c r="U12" i="13"/>
  <c r="T12" i="13"/>
  <c r="S12" i="13"/>
  <c r="I20" i="12"/>
  <c r="J20" i="12" s="1"/>
  <c r="H20" i="12"/>
  <c r="G20" i="12"/>
  <c r="F20" i="12"/>
  <c r="I19" i="12"/>
  <c r="H19" i="12"/>
  <c r="G19" i="12"/>
  <c r="F19" i="12"/>
  <c r="I18" i="12"/>
  <c r="J18" i="12" s="1"/>
  <c r="H18" i="12"/>
  <c r="G18" i="12"/>
  <c r="F18" i="12"/>
  <c r="I17" i="12"/>
  <c r="H17" i="12"/>
  <c r="G17" i="12"/>
  <c r="J17" i="12" s="1"/>
  <c r="F17" i="12"/>
  <c r="I16" i="12"/>
  <c r="H16" i="12"/>
  <c r="G16" i="12"/>
  <c r="F16" i="12"/>
  <c r="I15" i="12"/>
  <c r="H15" i="12"/>
  <c r="G15" i="12"/>
  <c r="F15" i="12"/>
  <c r="I14" i="12"/>
  <c r="H14" i="12"/>
  <c r="G14" i="12"/>
  <c r="F14" i="12"/>
  <c r="I13" i="12"/>
  <c r="H13" i="12"/>
  <c r="G13" i="12"/>
  <c r="J13" i="12" s="1"/>
  <c r="F13" i="12"/>
  <c r="I12" i="12"/>
  <c r="H12" i="12"/>
  <c r="G12" i="12"/>
  <c r="F12" i="12"/>
  <c r="I11" i="12"/>
  <c r="H11" i="12"/>
  <c r="G11" i="12"/>
  <c r="F11" i="12"/>
  <c r="G9" i="12"/>
  <c r="F9" i="12"/>
  <c r="E9" i="1"/>
  <c r="G14" i="11"/>
  <c r="G13" i="11"/>
  <c r="G12" i="11"/>
  <c r="G11" i="11"/>
  <c r="G10" i="11"/>
  <c r="G9" i="11"/>
  <c r="G8" i="11"/>
  <c r="G7" i="11"/>
  <c r="G6" i="11"/>
  <c r="G5" i="11"/>
  <c r="G4" i="11"/>
  <c r="G3" i="11"/>
  <c r="G2" i="11"/>
  <c r="F14" i="11"/>
  <c r="F13" i="11"/>
  <c r="F12" i="11"/>
  <c r="F11" i="11"/>
  <c r="F10" i="11"/>
  <c r="F9" i="11"/>
  <c r="F8" i="11"/>
  <c r="F7" i="11"/>
  <c r="F6" i="11"/>
  <c r="F5" i="11"/>
  <c r="F4" i="11"/>
  <c r="F3" i="11"/>
  <c r="F2" i="11"/>
  <c r="G1" i="11"/>
  <c r="F1" i="11"/>
  <c r="E14" i="11"/>
  <c r="E13" i="11"/>
  <c r="E12" i="11"/>
  <c r="E11" i="11"/>
  <c r="E10" i="11"/>
  <c r="E9" i="11"/>
  <c r="E8" i="11"/>
  <c r="E7" i="11"/>
  <c r="E6" i="11"/>
  <c r="E5" i="11"/>
  <c r="E4" i="11"/>
  <c r="E3" i="11"/>
  <c r="E2" i="11"/>
  <c r="E1" i="11"/>
  <c r="D13" i="11"/>
  <c r="D12" i="11"/>
  <c r="D11" i="11"/>
  <c r="D10" i="11"/>
  <c r="D9" i="11"/>
  <c r="D8" i="11"/>
  <c r="D7" i="11"/>
  <c r="D6" i="11"/>
  <c r="D5" i="11"/>
  <c r="D4" i="11"/>
  <c r="D3" i="11"/>
  <c r="D2" i="11"/>
  <c r="D14" i="11" s="1"/>
  <c r="D1" i="11"/>
  <c r="C7" i="11"/>
  <c r="P135" i="8"/>
  <c r="Q135" i="8"/>
  <c r="P136" i="8"/>
  <c r="Q136" i="8"/>
  <c r="P137" i="8"/>
  <c r="Q137" i="8"/>
  <c r="P138" i="8"/>
  <c r="Q138" i="8"/>
  <c r="P139" i="8"/>
  <c r="Q139" i="8"/>
  <c r="P140" i="8"/>
  <c r="Q140" i="8"/>
  <c r="P141" i="8"/>
  <c r="Q141" i="8"/>
  <c r="P142" i="8"/>
  <c r="Q142" i="8"/>
  <c r="P143" i="8"/>
  <c r="Q143" i="8"/>
  <c r="C5" i="11" s="1"/>
  <c r="P144" i="8"/>
  <c r="Q144" i="8"/>
  <c r="P145" i="8"/>
  <c r="Q145" i="8"/>
  <c r="P146" i="8"/>
  <c r="Q146" i="8"/>
  <c r="P147" i="8"/>
  <c r="Q147" i="8"/>
  <c r="P148" i="8"/>
  <c r="Q148" i="8"/>
  <c r="P149" i="8"/>
  <c r="Q149" i="8"/>
  <c r="P150" i="8"/>
  <c r="Q150" i="8"/>
  <c r="P151" i="8"/>
  <c r="Q151" i="8"/>
  <c r="C9" i="11" s="1"/>
  <c r="P152" i="8"/>
  <c r="Q152" i="8"/>
  <c r="P153" i="8"/>
  <c r="Q153" i="8"/>
  <c r="P154" i="8"/>
  <c r="Q154" i="8"/>
  <c r="P155" i="8"/>
  <c r="Q155" i="8"/>
  <c r="P156" i="8"/>
  <c r="Q156" i="8"/>
  <c r="P157" i="8"/>
  <c r="Q157" i="8"/>
  <c r="C13" i="11" s="1"/>
  <c r="O136" i="8"/>
  <c r="O137" i="8"/>
  <c r="O138" i="8"/>
  <c r="O139" i="8"/>
  <c r="O140" i="8"/>
  <c r="O141" i="8"/>
  <c r="O142" i="8"/>
  <c r="O143" i="8"/>
  <c r="O144" i="8"/>
  <c r="O145" i="8"/>
  <c r="O146" i="8"/>
  <c r="O147" i="8"/>
  <c r="O148" i="8"/>
  <c r="O149" i="8"/>
  <c r="O150" i="8"/>
  <c r="O151" i="8"/>
  <c r="O152" i="8"/>
  <c r="O153" i="8"/>
  <c r="O154" i="8"/>
  <c r="O155" i="8"/>
  <c r="O156" i="8"/>
  <c r="O157" i="8"/>
  <c r="O166" i="8"/>
  <c r="O170" i="8"/>
  <c r="O171" i="8"/>
  <c r="O174" i="8"/>
  <c r="O175" i="8"/>
  <c r="O178" i="8"/>
  <c r="O181" i="8"/>
  <c r="O182" i="8"/>
  <c r="O183" i="8"/>
  <c r="O185" i="8"/>
  <c r="O187" i="8"/>
  <c r="O188" i="8"/>
  <c r="C4" i="11"/>
  <c r="C8" i="11"/>
  <c r="C12" i="11"/>
  <c r="P166" i="8"/>
  <c r="Q166" i="8"/>
  <c r="P170" i="8"/>
  <c r="Q170" i="8"/>
  <c r="P171" i="8"/>
  <c r="Q171" i="8"/>
  <c r="P174" i="8"/>
  <c r="Q174" i="8"/>
  <c r="P175" i="8"/>
  <c r="Q175" i="8"/>
  <c r="P178" i="8"/>
  <c r="Q178" i="8"/>
  <c r="P181" i="8"/>
  <c r="Q181" i="8"/>
  <c r="P182" i="8"/>
  <c r="Q182" i="8"/>
  <c r="P183" i="8"/>
  <c r="Q183" i="8"/>
  <c r="P185" i="8"/>
  <c r="Q185" i="8"/>
  <c r="P187" i="8"/>
  <c r="Q187" i="8"/>
  <c r="P188" i="8"/>
  <c r="Q188" i="8"/>
  <c r="C11" i="11"/>
  <c r="O135" i="8"/>
  <c r="C3" i="11"/>
  <c r="C2" i="11"/>
  <c r="C10" i="11"/>
  <c r="C6" i="11"/>
  <c r="C1" i="11"/>
  <c r="B13" i="11"/>
  <c r="B12" i="11"/>
  <c r="B11" i="11"/>
  <c r="B10" i="11"/>
  <c r="B9" i="11"/>
  <c r="B8" i="11"/>
  <c r="B7" i="11"/>
  <c r="B6" i="11"/>
  <c r="B5" i="11"/>
  <c r="B4" i="11"/>
  <c r="B3" i="11"/>
  <c r="B2" i="11"/>
  <c r="B14" i="11" s="1"/>
  <c r="B1" i="11"/>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G167" i="8"/>
  <c r="G168" i="8"/>
  <c r="G169" i="8"/>
  <c r="G170" i="8"/>
  <c r="G171" i="8"/>
  <c r="G172" i="8"/>
  <c r="G173" i="8"/>
  <c r="G174" i="8"/>
  <c r="G175" i="8"/>
  <c r="G176" i="8"/>
  <c r="G177" i="8"/>
  <c r="G178" i="8"/>
  <c r="G179" i="8"/>
  <c r="G180" i="8"/>
  <c r="G181" i="8"/>
  <c r="G182" i="8"/>
  <c r="G183" i="8"/>
  <c r="G184" i="8"/>
  <c r="G185" i="8"/>
  <c r="G186" i="8"/>
  <c r="G187" i="8"/>
  <c r="G188" i="8"/>
  <c r="G189" i="8"/>
  <c r="G190" i="8"/>
  <c r="G166"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G136" i="8"/>
  <c r="G137" i="8"/>
  <c r="G138" i="8"/>
  <c r="G139" i="8"/>
  <c r="G140" i="8"/>
  <c r="G141" i="8"/>
  <c r="G142" i="8"/>
  <c r="G143" i="8"/>
  <c r="G144" i="8"/>
  <c r="G145" i="8"/>
  <c r="G146" i="8"/>
  <c r="G147" i="8"/>
  <c r="G148" i="8"/>
  <c r="G149" i="8"/>
  <c r="G150" i="8"/>
  <c r="G151" i="8"/>
  <c r="G152" i="8"/>
  <c r="G153" i="8"/>
  <c r="G154" i="8"/>
  <c r="G155" i="8"/>
  <c r="G156" i="8"/>
  <c r="G157" i="8"/>
  <c r="G158" i="8"/>
  <c r="G159" i="8"/>
  <c r="G135"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G105" i="8"/>
  <c r="G106" i="8"/>
  <c r="G107" i="8"/>
  <c r="G108" i="8"/>
  <c r="G109" i="8"/>
  <c r="G110" i="8"/>
  <c r="G111" i="8"/>
  <c r="G112" i="8"/>
  <c r="G113" i="8"/>
  <c r="G114" i="8"/>
  <c r="G115" i="8"/>
  <c r="G116" i="8"/>
  <c r="G117" i="8"/>
  <c r="G118" i="8"/>
  <c r="G119" i="8"/>
  <c r="G120" i="8"/>
  <c r="G121" i="8"/>
  <c r="G122" i="8"/>
  <c r="G123" i="8"/>
  <c r="G124" i="8"/>
  <c r="G125" i="8"/>
  <c r="G126" i="8"/>
  <c r="G127" i="8"/>
  <c r="G128" i="8"/>
  <c r="G104"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G74" i="8"/>
  <c r="G75" i="8"/>
  <c r="G76" i="8"/>
  <c r="G77" i="8"/>
  <c r="G78" i="8"/>
  <c r="G79" i="8"/>
  <c r="G80" i="8"/>
  <c r="G81" i="8"/>
  <c r="G82" i="8"/>
  <c r="G83" i="8"/>
  <c r="G84" i="8"/>
  <c r="G85" i="8"/>
  <c r="G86" i="8"/>
  <c r="G87" i="8"/>
  <c r="G88" i="8"/>
  <c r="G89" i="8"/>
  <c r="G90" i="8"/>
  <c r="G91" i="8"/>
  <c r="G92" i="8"/>
  <c r="G93" i="8"/>
  <c r="G94" i="8"/>
  <c r="G95" i="8"/>
  <c r="G96" i="8"/>
  <c r="G97" i="8"/>
  <c r="G73" i="8"/>
  <c r="I12" i="8"/>
  <c r="H12" i="8"/>
  <c r="G1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G43" i="8"/>
  <c r="G44" i="8"/>
  <c r="G45" i="8"/>
  <c r="G46" i="8"/>
  <c r="G47" i="8"/>
  <c r="G48" i="8"/>
  <c r="G49" i="8"/>
  <c r="G50" i="8"/>
  <c r="G51" i="8"/>
  <c r="G52" i="8"/>
  <c r="G53" i="8"/>
  <c r="G54" i="8"/>
  <c r="G55" i="8"/>
  <c r="G56" i="8"/>
  <c r="G57" i="8"/>
  <c r="G58" i="8"/>
  <c r="G59" i="8"/>
  <c r="G60" i="8"/>
  <c r="G61" i="8"/>
  <c r="G62" i="8"/>
  <c r="G63" i="8"/>
  <c r="G64" i="8"/>
  <c r="G65" i="8"/>
  <c r="G66" i="8"/>
  <c r="G42" i="8"/>
  <c r="H11" i="8"/>
  <c r="J11" i="12" l="1"/>
  <c r="J15" i="12"/>
  <c r="J19" i="12"/>
  <c r="J16" i="12"/>
  <c r="J12" i="12"/>
  <c r="J14" i="12"/>
  <c r="C14" i="11"/>
  <c r="M188" i="8"/>
  <c r="L188" i="8"/>
  <c r="M187" i="8"/>
  <c r="N187" i="8" s="1"/>
  <c r="N185" i="8"/>
  <c r="M185" i="8"/>
  <c r="M183" i="8"/>
  <c r="N183" i="8" s="1"/>
  <c r="L183" i="8"/>
  <c r="N182" i="8"/>
  <c r="M182" i="8"/>
  <c r="L182" i="8"/>
  <c r="M181" i="8"/>
  <c r="L181" i="8"/>
  <c r="N181" i="8" s="1"/>
  <c r="N178" i="8"/>
  <c r="M178" i="8"/>
  <c r="L178" i="8"/>
  <c r="N175" i="8"/>
  <c r="M175" i="8"/>
  <c r="L175" i="8"/>
  <c r="N174" i="8"/>
  <c r="M174" i="8"/>
  <c r="L174" i="8"/>
  <c r="N171" i="8"/>
  <c r="M171" i="8"/>
  <c r="L171" i="8"/>
  <c r="N170" i="8"/>
  <c r="M170" i="8"/>
  <c r="L170" i="8"/>
  <c r="M166" i="8"/>
  <c r="L166" i="8"/>
  <c r="M157" i="8"/>
  <c r="L157" i="8"/>
  <c r="M156" i="8"/>
  <c r="M154" i="8"/>
  <c r="N154" i="8" s="1"/>
  <c r="N152" i="8"/>
  <c r="M152" i="8"/>
  <c r="L152" i="8"/>
  <c r="M151" i="8"/>
  <c r="L151" i="8"/>
  <c r="M150" i="8"/>
  <c r="L150" i="8"/>
  <c r="M147" i="8"/>
  <c r="L147" i="8"/>
  <c r="N144" i="8"/>
  <c r="M144" i="8"/>
  <c r="L144" i="8"/>
  <c r="M143" i="8"/>
  <c r="L143" i="8"/>
  <c r="M140" i="8"/>
  <c r="L140" i="8"/>
  <c r="N140" i="8" s="1"/>
  <c r="M139" i="8"/>
  <c r="L139" i="8"/>
  <c r="M135" i="8"/>
  <c r="L135" i="8"/>
  <c r="M126" i="8"/>
  <c r="P126" i="8" s="1"/>
  <c r="L126" i="8"/>
  <c r="O126" i="8" s="1"/>
  <c r="M125" i="8"/>
  <c r="P125" i="8" s="1"/>
  <c r="L125" i="8"/>
  <c r="O125" i="8" s="1"/>
  <c r="N123" i="8"/>
  <c r="M123" i="8"/>
  <c r="L123" i="8"/>
  <c r="M121" i="8"/>
  <c r="P121" i="8" s="1"/>
  <c r="L121" i="8"/>
  <c r="O121" i="8" s="1"/>
  <c r="N120" i="8"/>
  <c r="M120" i="8"/>
  <c r="P120" i="8" s="1"/>
  <c r="L120" i="8"/>
  <c r="O119" i="8"/>
  <c r="M119" i="8"/>
  <c r="L119" i="8"/>
  <c r="N119" i="8" s="1"/>
  <c r="N116" i="8"/>
  <c r="M116" i="8"/>
  <c r="P116" i="8" s="1"/>
  <c r="L116" i="8"/>
  <c r="M113" i="8"/>
  <c r="P113" i="8" s="1"/>
  <c r="L113" i="8"/>
  <c r="O113" i="8" s="1"/>
  <c r="N112" i="8"/>
  <c r="M112" i="8"/>
  <c r="P112" i="8" s="1"/>
  <c r="L112" i="8"/>
  <c r="O112" i="8" s="1"/>
  <c r="M109" i="8"/>
  <c r="P109" i="8" s="1"/>
  <c r="L109" i="8"/>
  <c r="O109" i="8" s="1"/>
  <c r="N108" i="8"/>
  <c r="M108" i="8"/>
  <c r="P108" i="8" s="1"/>
  <c r="L108" i="8"/>
  <c r="O108" i="8" s="1"/>
  <c r="P104" i="8"/>
  <c r="M104" i="8"/>
  <c r="P119" i="8" s="1"/>
  <c r="L104" i="8"/>
  <c r="O120" i="8" s="1"/>
  <c r="M95" i="8"/>
  <c r="P95" i="8" s="1"/>
  <c r="L95" i="8"/>
  <c r="N95" i="8" s="1"/>
  <c r="P94" i="8"/>
  <c r="M94" i="8"/>
  <c r="L94" i="8"/>
  <c r="O94" i="8" s="1"/>
  <c r="M92" i="8"/>
  <c r="P92" i="8" s="1"/>
  <c r="L92" i="8"/>
  <c r="O95" i="8" s="1"/>
  <c r="P90" i="8"/>
  <c r="M90" i="8"/>
  <c r="L90" i="8"/>
  <c r="O90" i="8" s="1"/>
  <c r="N89" i="8"/>
  <c r="M89" i="8"/>
  <c r="P89" i="8" s="1"/>
  <c r="L89" i="8"/>
  <c r="O89" i="8" s="1"/>
  <c r="M88" i="8"/>
  <c r="P88" i="8" s="1"/>
  <c r="L88" i="8"/>
  <c r="O88" i="8" s="1"/>
  <c r="N85" i="8"/>
  <c r="M85" i="8"/>
  <c r="P85" i="8" s="1"/>
  <c r="L85" i="8"/>
  <c r="O85" i="8" s="1"/>
  <c r="P82" i="8"/>
  <c r="M82" i="8"/>
  <c r="L82" i="8"/>
  <c r="N82" i="8" s="1"/>
  <c r="M81" i="8"/>
  <c r="L81" i="8"/>
  <c r="N81" i="8" s="1"/>
  <c r="P78" i="8"/>
  <c r="M78" i="8"/>
  <c r="N78" i="8" s="1"/>
  <c r="L78" i="8"/>
  <c r="M77" i="8"/>
  <c r="L77" i="8"/>
  <c r="N77" i="8" s="1"/>
  <c r="M73" i="8"/>
  <c r="P73" i="8" s="1"/>
  <c r="L73" i="8"/>
  <c r="O73" i="8" s="1"/>
  <c r="M66" i="8"/>
  <c r="M65" i="8" s="1"/>
  <c r="L66" i="8"/>
  <c r="L65" i="8" s="1"/>
  <c r="N64" i="8"/>
  <c r="M64" i="8"/>
  <c r="P64" i="8" s="1"/>
  <c r="L64" i="8"/>
  <c r="N63" i="8"/>
  <c r="M63" i="8"/>
  <c r="L63" i="8"/>
  <c r="M61" i="8"/>
  <c r="L61" i="8"/>
  <c r="O61" i="8" s="1"/>
  <c r="N59" i="8"/>
  <c r="M59" i="8"/>
  <c r="L59" i="8"/>
  <c r="M58" i="8"/>
  <c r="L58" i="8"/>
  <c r="N58" i="8" s="1"/>
  <c r="M57" i="8"/>
  <c r="L57" i="8"/>
  <c r="N57" i="8" s="1"/>
  <c r="M54" i="8"/>
  <c r="L54" i="8"/>
  <c r="N54" i="8" s="1"/>
  <c r="N51" i="8"/>
  <c r="M51" i="8"/>
  <c r="L51" i="8"/>
  <c r="M50" i="8"/>
  <c r="L50" i="8"/>
  <c r="N50" i="8" s="1"/>
  <c r="N47" i="8"/>
  <c r="M47" i="8"/>
  <c r="L47" i="8"/>
  <c r="M46" i="8"/>
  <c r="L46" i="8"/>
  <c r="N46" i="8" s="1"/>
  <c r="M42" i="8"/>
  <c r="L42" i="8"/>
  <c r="I35" i="8"/>
  <c r="H35" i="8"/>
  <c r="G35" i="8"/>
  <c r="I34" i="8"/>
  <c r="H34" i="8"/>
  <c r="G34" i="8"/>
  <c r="M33" i="8"/>
  <c r="L33" i="8"/>
  <c r="N33" i="8" s="1"/>
  <c r="I33" i="8"/>
  <c r="H33" i="8"/>
  <c r="G33" i="8"/>
  <c r="M32" i="8"/>
  <c r="P32" i="8" s="1"/>
  <c r="L32" i="8"/>
  <c r="O32" i="8" s="1"/>
  <c r="I32" i="8"/>
  <c r="H32" i="8"/>
  <c r="G32" i="8"/>
  <c r="I31" i="8"/>
  <c r="H31" i="8"/>
  <c r="G31" i="8"/>
  <c r="N30" i="8"/>
  <c r="M30" i="8"/>
  <c r="L30" i="8"/>
  <c r="I30" i="8"/>
  <c r="H30" i="8"/>
  <c r="G30" i="8"/>
  <c r="I29" i="8"/>
  <c r="H29" i="8"/>
  <c r="G29" i="8"/>
  <c r="M28" i="8"/>
  <c r="P28" i="8" s="1"/>
  <c r="L28" i="8"/>
  <c r="O28" i="8" s="1"/>
  <c r="I28" i="8"/>
  <c r="H28" i="8"/>
  <c r="G28" i="8"/>
  <c r="M27" i="8"/>
  <c r="P27" i="8" s="1"/>
  <c r="L27" i="8"/>
  <c r="O27" i="8" s="1"/>
  <c r="I27" i="8"/>
  <c r="H27" i="8"/>
  <c r="G27" i="8"/>
  <c r="M26" i="8"/>
  <c r="P26" i="8" s="1"/>
  <c r="L26" i="8"/>
  <c r="O26" i="8" s="1"/>
  <c r="I26" i="8"/>
  <c r="H26" i="8"/>
  <c r="G26" i="8"/>
  <c r="I25" i="8"/>
  <c r="H25" i="8"/>
  <c r="G25" i="8"/>
  <c r="I24" i="8"/>
  <c r="H24" i="8"/>
  <c r="G24" i="8"/>
  <c r="M23" i="8"/>
  <c r="P23" i="8" s="1"/>
  <c r="L23" i="8"/>
  <c r="O23" i="8" s="1"/>
  <c r="I23" i="8"/>
  <c r="H23" i="8"/>
  <c r="G23" i="8"/>
  <c r="I22" i="8"/>
  <c r="H22" i="8"/>
  <c r="G22" i="8"/>
  <c r="I21" i="8"/>
  <c r="H21" i="8"/>
  <c r="G21" i="8"/>
  <c r="M20" i="8"/>
  <c r="P20" i="8" s="1"/>
  <c r="L20" i="8"/>
  <c r="O20" i="8" s="1"/>
  <c r="I20" i="8"/>
  <c r="H20" i="8"/>
  <c r="G20" i="8"/>
  <c r="M19" i="8"/>
  <c r="P19" i="8" s="1"/>
  <c r="L19" i="8"/>
  <c r="O19" i="8" s="1"/>
  <c r="I19" i="8"/>
  <c r="H19" i="8"/>
  <c r="G19" i="8"/>
  <c r="I18" i="8"/>
  <c r="H18" i="8"/>
  <c r="G18" i="8"/>
  <c r="I17" i="8"/>
  <c r="H17" i="8"/>
  <c r="G17" i="8"/>
  <c r="M16" i="8"/>
  <c r="P16" i="8" s="1"/>
  <c r="L16" i="8"/>
  <c r="O16" i="8" s="1"/>
  <c r="I16" i="8"/>
  <c r="H16" i="8"/>
  <c r="G16" i="8"/>
  <c r="M15" i="8"/>
  <c r="P15" i="8" s="1"/>
  <c r="L15" i="8"/>
  <c r="O15" i="8" s="1"/>
  <c r="I15" i="8"/>
  <c r="H15" i="8"/>
  <c r="G15" i="8"/>
  <c r="I14" i="8"/>
  <c r="H14" i="8"/>
  <c r="G14" i="8"/>
  <c r="I13" i="8"/>
  <c r="H13" i="8"/>
  <c r="G13" i="8"/>
  <c r="G12" i="8"/>
  <c r="M11" i="8"/>
  <c r="L11" i="8"/>
  <c r="I11" i="8"/>
  <c r="G4" i="7"/>
  <c r="F4" i="7"/>
  <c r="G6" i="7"/>
  <c r="F6" i="7"/>
  <c r="G7" i="7"/>
  <c r="F7" i="7"/>
  <c r="G5" i="7"/>
  <c r="F5" i="7"/>
  <c r="G3" i="7"/>
  <c r="F3" i="7"/>
  <c r="G2" i="7"/>
  <c r="F2" i="7"/>
  <c r="O42" i="8" l="1"/>
  <c r="P54" i="8"/>
  <c r="P58" i="8"/>
  <c r="P50" i="8"/>
  <c r="P46" i="8"/>
  <c r="P61" i="8"/>
  <c r="P63" i="8"/>
  <c r="O63" i="8"/>
  <c r="O59" i="8"/>
  <c r="O47" i="8"/>
  <c r="O51" i="8"/>
  <c r="O33" i="8"/>
  <c r="P42" i="8"/>
  <c r="O57" i="8"/>
  <c r="O77" i="8"/>
  <c r="O81" i="8"/>
  <c r="N90" i="8"/>
  <c r="N94" i="8"/>
  <c r="N104" i="8"/>
  <c r="O123" i="8"/>
  <c r="P33" i="8"/>
  <c r="O46" i="8"/>
  <c r="O50" i="8"/>
  <c r="O54" i="8"/>
  <c r="P57" i="8"/>
  <c r="O58" i="8"/>
  <c r="P77" i="8"/>
  <c r="O78" i="8"/>
  <c r="P81" i="8"/>
  <c r="O82" i="8"/>
  <c r="O104" i="8"/>
  <c r="P123" i="8"/>
  <c r="N11" i="8"/>
  <c r="O30" i="8"/>
  <c r="P47" i="8"/>
  <c r="P51" i="8"/>
  <c r="P59" i="8"/>
  <c r="O64" i="8"/>
  <c r="N109" i="8"/>
  <c r="N113" i="8"/>
  <c r="O116" i="8"/>
  <c r="N121" i="8"/>
  <c r="Q119" i="8" s="1"/>
  <c r="N125" i="8"/>
  <c r="Q125" i="8" s="1"/>
  <c r="N135" i="8"/>
  <c r="O11" i="8"/>
  <c r="N26" i="8"/>
  <c r="P30" i="8"/>
  <c r="N92" i="8"/>
  <c r="Q92" i="8" s="1"/>
  <c r="N126" i="8"/>
  <c r="N150" i="8"/>
  <c r="N156" i="8"/>
  <c r="N166" i="8"/>
  <c r="P11" i="8"/>
  <c r="N15" i="8"/>
  <c r="N19" i="8"/>
  <c r="N23" i="8"/>
  <c r="Q23" i="8" s="1"/>
  <c r="N27" i="8"/>
  <c r="N61" i="8"/>
  <c r="N73" i="8"/>
  <c r="Q95" i="8" s="1"/>
  <c r="O92" i="8"/>
  <c r="N139" i="8"/>
  <c r="N143" i="8"/>
  <c r="N147" i="8"/>
  <c r="N151" i="8"/>
  <c r="N157" i="8"/>
  <c r="N16" i="8"/>
  <c r="N20" i="8"/>
  <c r="N28" i="8"/>
  <c r="N32" i="8"/>
  <c r="N42" i="8"/>
  <c r="Q42" i="8" s="1"/>
  <c r="N88" i="8"/>
  <c r="N188" i="8"/>
  <c r="Q61" i="8" l="1"/>
  <c r="Q81" i="8"/>
  <c r="Q78" i="8"/>
  <c r="Q88" i="8"/>
  <c r="Q27" i="8"/>
  <c r="Q126" i="8"/>
  <c r="Q47" i="8"/>
  <c r="Q77" i="8"/>
  <c r="Q28" i="8"/>
  <c r="Q15" i="8"/>
  <c r="Q26" i="8"/>
  <c r="Q11" i="8"/>
  <c r="Q123" i="8"/>
  <c r="Q104" i="8"/>
  <c r="Q63" i="8"/>
  <c r="Q64" i="8"/>
  <c r="Q46" i="8"/>
  <c r="Q112" i="8"/>
  <c r="Q32" i="8"/>
  <c r="Q50" i="8"/>
  <c r="Q20" i="8"/>
  <c r="Q113" i="8"/>
  <c r="Q94" i="8"/>
  <c r="Q108" i="8"/>
  <c r="Q30" i="8"/>
  <c r="Q58" i="8"/>
  <c r="Q59" i="8"/>
  <c r="Q19" i="8"/>
  <c r="Q51" i="8"/>
  <c r="Q16" i="8"/>
  <c r="Q109" i="8"/>
  <c r="Q90" i="8"/>
  <c r="Q33" i="8"/>
  <c r="Q54" i="8"/>
  <c r="Q116" i="8"/>
  <c r="Q121" i="8"/>
  <c r="Q85" i="8"/>
  <c r="Q89" i="8"/>
  <c r="Q73" i="8"/>
  <c r="Q120" i="8"/>
  <c r="Q82" i="8"/>
  <c r="Q57" i="8"/>
  <c r="F1367" i="6" l="1"/>
  <c r="E1367" i="6"/>
  <c r="G1367" i="6" s="1"/>
  <c r="F1363" i="6"/>
  <c r="E1363" i="6"/>
  <c r="F1362" i="6"/>
  <c r="E1362" i="6"/>
  <c r="F1361" i="6"/>
  <c r="E1361" i="6"/>
  <c r="F1360" i="6"/>
  <c r="E1360" i="6"/>
  <c r="F1359" i="6"/>
  <c r="E1359" i="6"/>
  <c r="F1358" i="6"/>
  <c r="E1358" i="6"/>
  <c r="F1357" i="6"/>
  <c r="E1357" i="6"/>
  <c r="F1356" i="6"/>
  <c r="E1356" i="6"/>
  <c r="F1355" i="6"/>
  <c r="E1355" i="6"/>
  <c r="F1354" i="6"/>
  <c r="G1354" i="6" s="1"/>
  <c r="E1354" i="6"/>
  <c r="F1353" i="6"/>
  <c r="E1353" i="6"/>
  <c r="F1352" i="6"/>
  <c r="E1352" i="6"/>
  <c r="F1351" i="6"/>
  <c r="E1351" i="6"/>
  <c r="F1350" i="6"/>
  <c r="E1350" i="6"/>
  <c r="F1349" i="6"/>
  <c r="E1349" i="6"/>
  <c r="F1348" i="6"/>
  <c r="E1348" i="6"/>
  <c r="F1347" i="6"/>
  <c r="E1347" i="6"/>
  <c r="F1346" i="6"/>
  <c r="G1346" i="6" s="1"/>
  <c r="E1346" i="6"/>
  <c r="F1345" i="6"/>
  <c r="E1345" i="6"/>
  <c r="F1344" i="6"/>
  <c r="E1344" i="6"/>
  <c r="F1343" i="6"/>
  <c r="E1343" i="6"/>
  <c r="F1342" i="6"/>
  <c r="E1342" i="6"/>
  <c r="F126" i="6"/>
  <c r="E126" i="6"/>
  <c r="F1341" i="6"/>
  <c r="E1341" i="6"/>
  <c r="F1340" i="6"/>
  <c r="E1340" i="6"/>
  <c r="F1339" i="6"/>
  <c r="E1339" i="6"/>
  <c r="F1338" i="6"/>
  <c r="E1338" i="6"/>
  <c r="F1337" i="6"/>
  <c r="E1337" i="6"/>
  <c r="F1336" i="6"/>
  <c r="E1336" i="6"/>
  <c r="F1335" i="6"/>
  <c r="E1335" i="6"/>
  <c r="F1334" i="6"/>
  <c r="E1334" i="6"/>
  <c r="F1333" i="6"/>
  <c r="E1333" i="6"/>
  <c r="F1332" i="6"/>
  <c r="E1332" i="6"/>
  <c r="F1331" i="6"/>
  <c r="G1331" i="6" s="1"/>
  <c r="E1331" i="6"/>
  <c r="F1330" i="6"/>
  <c r="E1330" i="6"/>
  <c r="F1329" i="6"/>
  <c r="E1329" i="6"/>
  <c r="F1328" i="6"/>
  <c r="E1328" i="6"/>
  <c r="G1328" i="6" s="1"/>
  <c r="F1327" i="6"/>
  <c r="E1327" i="6"/>
  <c r="F1326" i="6"/>
  <c r="E1326" i="6"/>
  <c r="G1326" i="6" s="1"/>
  <c r="F1325" i="6"/>
  <c r="E1325" i="6"/>
  <c r="F1324" i="6"/>
  <c r="E1324" i="6"/>
  <c r="F1323" i="6"/>
  <c r="E1323" i="6"/>
  <c r="F1322" i="6"/>
  <c r="E1322" i="6"/>
  <c r="G1322" i="6" s="1"/>
  <c r="F1321" i="6"/>
  <c r="E1321" i="6"/>
  <c r="F1320" i="6"/>
  <c r="E1320" i="6"/>
  <c r="F1319" i="6"/>
  <c r="E1319" i="6"/>
  <c r="F1318" i="6"/>
  <c r="E1318" i="6"/>
  <c r="F1317" i="6"/>
  <c r="E1317" i="6"/>
  <c r="F1316" i="6"/>
  <c r="E1316" i="6"/>
  <c r="F1315" i="6"/>
  <c r="E1315" i="6"/>
  <c r="F1314" i="6"/>
  <c r="E1314" i="6"/>
  <c r="G1313" i="6"/>
  <c r="F1313" i="6"/>
  <c r="E1313" i="6"/>
  <c r="F1312" i="6"/>
  <c r="E1312" i="6"/>
  <c r="F1311" i="6"/>
  <c r="E1311" i="6"/>
  <c r="F1310" i="6"/>
  <c r="E1310" i="6"/>
  <c r="F1309" i="6"/>
  <c r="E1309" i="6"/>
  <c r="G1309" i="6" s="1"/>
  <c r="F1308" i="6"/>
  <c r="E1308" i="6"/>
  <c r="F1307" i="6"/>
  <c r="E1307" i="6"/>
  <c r="F1306" i="6"/>
  <c r="E1306" i="6"/>
  <c r="F360" i="6"/>
  <c r="E360" i="6"/>
  <c r="F1305" i="6"/>
  <c r="E1305" i="6"/>
  <c r="F1304" i="6"/>
  <c r="E1304" i="6"/>
  <c r="F1303" i="6"/>
  <c r="E1303" i="6"/>
  <c r="F1302" i="6"/>
  <c r="E1302" i="6"/>
  <c r="F1301" i="6"/>
  <c r="E1301" i="6"/>
  <c r="F1300" i="6"/>
  <c r="E1300" i="6"/>
  <c r="F1299" i="6"/>
  <c r="E1299" i="6"/>
  <c r="F1298" i="6"/>
  <c r="E1298" i="6"/>
  <c r="F1297" i="6"/>
  <c r="E1297" i="6"/>
  <c r="F1296" i="6"/>
  <c r="E1296" i="6"/>
  <c r="F1295" i="6"/>
  <c r="E1295" i="6"/>
  <c r="G1295" i="6" s="1"/>
  <c r="F1294" i="6"/>
  <c r="E1294" i="6"/>
  <c r="F1293" i="6"/>
  <c r="E1293" i="6"/>
  <c r="F1292" i="6"/>
  <c r="E1292" i="6"/>
  <c r="F1291" i="6"/>
  <c r="E1291" i="6"/>
  <c r="G1291" i="6" s="1"/>
  <c r="F1290" i="6"/>
  <c r="E1290" i="6"/>
  <c r="F1289" i="6"/>
  <c r="E1289" i="6"/>
  <c r="F1288" i="6"/>
  <c r="E1288" i="6"/>
  <c r="F1287" i="6"/>
  <c r="E1287" i="6"/>
  <c r="G1287" i="6" s="1"/>
  <c r="F1286" i="6"/>
  <c r="E1286" i="6"/>
  <c r="F1285" i="6"/>
  <c r="E1285" i="6"/>
  <c r="F1284" i="6"/>
  <c r="E1284" i="6"/>
  <c r="F1283" i="6"/>
  <c r="E1283" i="6"/>
  <c r="F1282" i="6"/>
  <c r="E1282" i="6"/>
  <c r="F1281" i="6"/>
  <c r="E1281" i="6"/>
  <c r="F1280" i="6"/>
  <c r="E1280" i="6"/>
  <c r="F1279" i="6"/>
  <c r="E1279" i="6"/>
  <c r="G1279" i="6" s="1"/>
  <c r="F1278" i="6"/>
  <c r="E1278" i="6"/>
  <c r="F1277" i="6"/>
  <c r="G1277" i="6" s="1"/>
  <c r="E1277" i="6"/>
  <c r="F1276" i="6"/>
  <c r="E1276" i="6"/>
  <c r="F1275" i="6"/>
  <c r="E1275" i="6"/>
  <c r="G1275" i="6" s="1"/>
  <c r="F1274" i="6"/>
  <c r="E1274" i="6"/>
  <c r="G1273" i="6"/>
  <c r="F1273" i="6"/>
  <c r="E1273" i="6"/>
  <c r="F1272" i="6"/>
  <c r="E1272" i="6"/>
  <c r="F1271" i="6"/>
  <c r="E1271" i="6"/>
  <c r="F1270" i="6"/>
  <c r="E1270" i="6"/>
  <c r="F1269" i="6"/>
  <c r="E1269" i="6"/>
  <c r="F1268" i="6"/>
  <c r="E1268" i="6"/>
  <c r="F1267" i="6"/>
  <c r="E1267" i="6"/>
  <c r="F1266" i="6"/>
  <c r="E1266" i="6"/>
  <c r="F1265" i="6"/>
  <c r="E1265" i="6"/>
  <c r="F1264" i="6"/>
  <c r="E1264" i="6"/>
  <c r="F492" i="6"/>
  <c r="E492" i="6"/>
  <c r="F1263" i="6"/>
  <c r="E1263" i="6"/>
  <c r="F1262" i="6"/>
  <c r="E1262" i="6"/>
  <c r="F1261" i="6"/>
  <c r="E1261" i="6"/>
  <c r="F1260" i="6"/>
  <c r="E1260" i="6"/>
  <c r="F1259" i="6"/>
  <c r="E1259" i="6"/>
  <c r="F1258" i="6"/>
  <c r="G1258" i="6" s="1"/>
  <c r="E1258" i="6"/>
  <c r="F1257" i="6"/>
  <c r="E1257" i="6"/>
  <c r="F1256" i="6"/>
  <c r="E1256" i="6"/>
  <c r="F1255" i="6"/>
  <c r="E1255" i="6"/>
  <c r="F1254" i="6"/>
  <c r="E1254" i="6"/>
  <c r="F1253" i="6"/>
  <c r="E1253" i="6"/>
  <c r="F1252" i="6"/>
  <c r="E1252" i="6"/>
  <c r="G1252" i="6" s="1"/>
  <c r="F1251" i="6"/>
  <c r="G1251" i="6" s="1"/>
  <c r="E1251" i="6"/>
  <c r="F1250" i="6"/>
  <c r="E1250" i="6"/>
  <c r="F1249" i="6"/>
  <c r="E1249" i="6"/>
  <c r="F1248" i="6"/>
  <c r="E1248" i="6"/>
  <c r="F1247" i="6"/>
  <c r="E1247" i="6"/>
  <c r="F1246" i="6"/>
  <c r="E1246" i="6"/>
  <c r="F1245" i="6"/>
  <c r="E1245" i="6"/>
  <c r="F1244" i="6"/>
  <c r="E1244" i="6"/>
  <c r="F1243" i="6"/>
  <c r="E1243" i="6"/>
  <c r="F1242" i="6"/>
  <c r="E1242" i="6"/>
  <c r="F491" i="6"/>
  <c r="E491" i="6"/>
  <c r="G491" i="6" s="1"/>
  <c r="F1241" i="6"/>
  <c r="E1241" i="6"/>
  <c r="F1240" i="6"/>
  <c r="E1240" i="6"/>
  <c r="F1239" i="6"/>
  <c r="E1239" i="6"/>
  <c r="F1238" i="6"/>
  <c r="E1238" i="6"/>
  <c r="F1237" i="6"/>
  <c r="E1237" i="6"/>
  <c r="F1236" i="6"/>
  <c r="E1236" i="6"/>
  <c r="F1235" i="6"/>
  <c r="E1235" i="6"/>
  <c r="F1234" i="6"/>
  <c r="E1234" i="6"/>
  <c r="F1233" i="6"/>
  <c r="E1233" i="6"/>
  <c r="F1232" i="6"/>
  <c r="E1232" i="6"/>
  <c r="F1231" i="6"/>
  <c r="E1231" i="6"/>
  <c r="F1230" i="6"/>
  <c r="E1230" i="6"/>
  <c r="F1229" i="6"/>
  <c r="E1229" i="6"/>
  <c r="F1228" i="6"/>
  <c r="E1228" i="6"/>
  <c r="F1227" i="6"/>
  <c r="E1227" i="6"/>
  <c r="F1226" i="6"/>
  <c r="E1226" i="6"/>
  <c r="G1226" i="6" s="1"/>
  <c r="F1225" i="6"/>
  <c r="E1225" i="6"/>
  <c r="F1224" i="6"/>
  <c r="E1224" i="6"/>
  <c r="F1223" i="6"/>
  <c r="E1223" i="6"/>
  <c r="F1222" i="6"/>
  <c r="E1222" i="6"/>
  <c r="F1221" i="6"/>
  <c r="E1221" i="6"/>
  <c r="G1221" i="6" s="1"/>
  <c r="F1220" i="6"/>
  <c r="G1220" i="6" s="1"/>
  <c r="E1220" i="6"/>
  <c r="F1219" i="6"/>
  <c r="E1219" i="6"/>
  <c r="F1218" i="6"/>
  <c r="E1218" i="6"/>
  <c r="F1217" i="6"/>
  <c r="E1217" i="6"/>
  <c r="F1216" i="6"/>
  <c r="E1216" i="6"/>
  <c r="F1215" i="6"/>
  <c r="E1215" i="6"/>
  <c r="F1214" i="6"/>
  <c r="E1214" i="6"/>
  <c r="F1213" i="6"/>
  <c r="E1213" i="6"/>
  <c r="F1212" i="6"/>
  <c r="E1212" i="6"/>
  <c r="F1211" i="6"/>
  <c r="E1211" i="6"/>
  <c r="F1210" i="6"/>
  <c r="E1210" i="6"/>
  <c r="F1209" i="6"/>
  <c r="E1209" i="6"/>
  <c r="F1208" i="6"/>
  <c r="E1208" i="6"/>
  <c r="F1207" i="6"/>
  <c r="E1207" i="6"/>
  <c r="F1206" i="6"/>
  <c r="E1206" i="6"/>
  <c r="F1205" i="6"/>
  <c r="E1205" i="6"/>
  <c r="G1205" i="6" s="1"/>
  <c r="F1204" i="6"/>
  <c r="E1204" i="6"/>
  <c r="F1203" i="6"/>
  <c r="E1203" i="6"/>
  <c r="F1202" i="6"/>
  <c r="E1202" i="6"/>
  <c r="F1201" i="6"/>
  <c r="E1201" i="6"/>
  <c r="F1200" i="6"/>
  <c r="E1200" i="6"/>
  <c r="F1199" i="6"/>
  <c r="G1199" i="6" s="1"/>
  <c r="E1199" i="6"/>
  <c r="F1198" i="6"/>
  <c r="E1198" i="6"/>
  <c r="F1197" i="6"/>
  <c r="E1197" i="6"/>
  <c r="F1196" i="6"/>
  <c r="G1196" i="6" s="1"/>
  <c r="E1196" i="6"/>
  <c r="F1195" i="6"/>
  <c r="E1195" i="6"/>
  <c r="F1194" i="6"/>
  <c r="E1194" i="6"/>
  <c r="F1193" i="6"/>
  <c r="E1193" i="6"/>
  <c r="G1193" i="6" s="1"/>
  <c r="F1192" i="6"/>
  <c r="E1192" i="6"/>
  <c r="G1192" i="6" s="1"/>
  <c r="F1191" i="6"/>
  <c r="E1191" i="6"/>
  <c r="F1190" i="6"/>
  <c r="E1190" i="6"/>
  <c r="F1189" i="6"/>
  <c r="E1189" i="6"/>
  <c r="F1188" i="6"/>
  <c r="E1188" i="6"/>
  <c r="G1188" i="6" s="1"/>
  <c r="F1187" i="6"/>
  <c r="E1187" i="6"/>
  <c r="G1187" i="6" s="1"/>
  <c r="F1186" i="6"/>
  <c r="E1186" i="6"/>
  <c r="F1185" i="6"/>
  <c r="E1185" i="6"/>
  <c r="F1184" i="6"/>
  <c r="E1184" i="6"/>
  <c r="F1183" i="6"/>
  <c r="E1183" i="6"/>
  <c r="G1183" i="6" s="1"/>
  <c r="F1182" i="6"/>
  <c r="E1182" i="6"/>
  <c r="F1181" i="6"/>
  <c r="E1181" i="6"/>
  <c r="F1180" i="6"/>
  <c r="E1180" i="6"/>
  <c r="F1179" i="6"/>
  <c r="E1179" i="6"/>
  <c r="G1179" i="6" s="1"/>
  <c r="F1178" i="6"/>
  <c r="E1178" i="6"/>
  <c r="F1177" i="6"/>
  <c r="E1177" i="6"/>
  <c r="F1176" i="6"/>
  <c r="E1176" i="6"/>
  <c r="F1175" i="6"/>
  <c r="E1175" i="6"/>
  <c r="F1174" i="6"/>
  <c r="E1174" i="6"/>
  <c r="F1173" i="6"/>
  <c r="E1173" i="6"/>
  <c r="F1172" i="6"/>
  <c r="E1172" i="6"/>
  <c r="G1172" i="6" s="1"/>
  <c r="F1171" i="6"/>
  <c r="E1171" i="6"/>
  <c r="G1171" i="6" s="1"/>
  <c r="F1170" i="6"/>
  <c r="E1170" i="6"/>
  <c r="F1169" i="6"/>
  <c r="E1169" i="6"/>
  <c r="F1168" i="6"/>
  <c r="E1168" i="6"/>
  <c r="F1167" i="6"/>
  <c r="E1167" i="6"/>
  <c r="G1167" i="6" s="1"/>
  <c r="F1166" i="6"/>
  <c r="E1166" i="6"/>
  <c r="F1165" i="6"/>
  <c r="E1165" i="6"/>
  <c r="F1164" i="6"/>
  <c r="E1164" i="6"/>
  <c r="F1163" i="6"/>
  <c r="E1163" i="6"/>
  <c r="G1163" i="6" s="1"/>
  <c r="F1162" i="6"/>
  <c r="E1162" i="6"/>
  <c r="F1161" i="6"/>
  <c r="E1161" i="6"/>
  <c r="F1160" i="6"/>
  <c r="E1160" i="6"/>
  <c r="G1160" i="6" s="1"/>
  <c r="F1159" i="6"/>
  <c r="E1159" i="6"/>
  <c r="F1158" i="6"/>
  <c r="E1158" i="6"/>
  <c r="F1157" i="6"/>
  <c r="E1157" i="6"/>
  <c r="F1156" i="6"/>
  <c r="E1156" i="6"/>
  <c r="G1156" i="6" s="1"/>
  <c r="F1155" i="6"/>
  <c r="E1155" i="6"/>
  <c r="F1154" i="6"/>
  <c r="E1154" i="6"/>
  <c r="F1153" i="6"/>
  <c r="E1153" i="6"/>
  <c r="F1152" i="6"/>
  <c r="E1152" i="6"/>
  <c r="F1151" i="6"/>
  <c r="E1151" i="6"/>
  <c r="G1151" i="6" s="1"/>
  <c r="F1150" i="6"/>
  <c r="E1150" i="6"/>
  <c r="F1149" i="6"/>
  <c r="E1149" i="6"/>
  <c r="F1148" i="6"/>
  <c r="E1148" i="6"/>
  <c r="F1147" i="6"/>
  <c r="E1147" i="6"/>
  <c r="F1146" i="6"/>
  <c r="E1146" i="6"/>
  <c r="F1145" i="6"/>
  <c r="E1145" i="6"/>
  <c r="F1144" i="6"/>
  <c r="E1144" i="6"/>
  <c r="F1143" i="6"/>
  <c r="E1143" i="6"/>
  <c r="F1142" i="6"/>
  <c r="E1142" i="6"/>
  <c r="F1141" i="6"/>
  <c r="E1141" i="6"/>
  <c r="F1140" i="6"/>
  <c r="E1140" i="6"/>
  <c r="F1139" i="6"/>
  <c r="E1139" i="6"/>
  <c r="F1138" i="6"/>
  <c r="E1138" i="6"/>
  <c r="F1137" i="6"/>
  <c r="E1137" i="6"/>
  <c r="F1136" i="6"/>
  <c r="E1136" i="6"/>
  <c r="F1135" i="6"/>
  <c r="E1135" i="6"/>
  <c r="F1134" i="6"/>
  <c r="E1134" i="6"/>
  <c r="F1133" i="6"/>
  <c r="E1133" i="6"/>
  <c r="F1132" i="6"/>
  <c r="E1132" i="6"/>
  <c r="F1131" i="6"/>
  <c r="E1131" i="6"/>
  <c r="F1130" i="6"/>
  <c r="E1130" i="6"/>
  <c r="F1129" i="6"/>
  <c r="E1129" i="6"/>
  <c r="F1128" i="6"/>
  <c r="E1128" i="6"/>
  <c r="F1127" i="6"/>
  <c r="E1127" i="6"/>
  <c r="F1126" i="6"/>
  <c r="E1126" i="6"/>
  <c r="F1125" i="6"/>
  <c r="E1125" i="6"/>
  <c r="F1124" i="6"/>
  <c r="E1124" i="6"/>
  <c r="G1124" i="6" s="1"/>
  <c r="F1123" i="6"/>
  <c r="E1123" i="6"/>
  <c r="F1122" i="6"/>
  <c r="E1122" i="6"/>
  <c r="F1121" i="6"/>
  <c r="E1121" i="6"/>
  <c r="F1120" i="6"/>
  <c r="E1120" i="6"/>
  <c r="F1119" i="6"/>
  <c r="E1119" i="6"/>
  <c r="F1118" i="6"/>
  <c r="E1118" i="6"/>
  <c r="F1117" i="6"/>
  <c r="E1117" i="6"/>
  <c r="F1116" i="6"/>
  <c r="E1116" i="6"/>
  <c r="F1115" i="6"/>
  <c r="E1115" i="6"/>
  <c r="F1114" i="6"/>
  <c r="E1114" i="6"/>
  <c r="F1113" i="6"/>
  <c r="E1113" i="6"/>
  <c r="F1112" i="6"/>
  <c r="E1112" i="6"/>
  <c r="G1112" i="6" s="1"/>
  <c r="F1111" i="6"/>
  <c r="E1111" i="6"/>
  <c r="F1110" i="6"/>
  <c r="G1110" i="6" s="1"/>
  <c r="E1110" i="6"/>
  <c r="F1109" i="6"/>
  <c r="E1109" i="6"/>
  <c r="F1108" i="6"/>
  <c r="E1108" i="6"/>
  <c r="F1107" i="6"/>
  <c r="E1107" i="6"/>
  <c r="G1107" i="6" s="1"/>
  <c r="F1106" i="6"/>
  <c r="E1106" i="6"/>
  <c r="F1105" i="6"/>
  <c r="E1105" i="6"/>
  <c r="G1105" i="6" s="1"/>
  <c r="F1104" i="6"/>
  <c r="E1104" i="6"/>
  <c r="F1103" i="6"/>
  <c r="E1103" i="6"/>
  <c r="G1103" i="6" s="1"/>
  <c r="F1102" i="6"/>
  <c r="E1102" i="6"/>
  <c r="F1101" i="6"/>
  <c r="E1101" i="6"/>
  <c r="F1100" i="6"/>
  <c r="E1100" i="6"/>
  <c r="F1099" i="6"/>
  <c r="E1099" i="6"/>
  <c r="F1098" i="6"/>
  <c r="E1098" i="6"/>
  <c r="F1097" i="6"/>
  <c r="E1097" i="6"/>
  <c r="G1097" i="6" s="1"/>
  <c r="F125" i="6"/>
  <c r="E125" i="6"/>
  <c r="F1096" i="6"/>
  <c r="E1096" i="6"/>
  <c r="F1095" i="6"/>
  <c r="E1095" i="6"/>
  <c r="F1094" i="6"/>
  <c r="E1094" i="6"/>
  <c r="F1093" i="6"/>
  <c r="E1093" i="6"/>
  <c r="G1093" i="6" s="1"/>
  <c r="F1092" i="6"/>
  <c r="E1092" i="6"/>
  <c r="G1092" i="6" s="1"/>
  <c r="F1091" i="6"/>
  <c r="E1091" i="6"/>
  <c r="F1090" i="6"/>
  <c r="E1090" i="6"/>
  <c r="F1089" i="6"/>
  <c r="E1089" i="6"/>
  <c r="G1089" i="6" s="1"/>
  <c r="F1088" i="6"/>
  <c r="E1088" i="6"/>
  <c r="G1088" i="6" s="1"/>
  <c r="F1087" i="6"/>
  <c r="E1087" i="6"/>
  <c r="F1086" i="6"/>
  <c r="E1086" i="6"/>
  <c r="G1086" i="6" s="1"/>
  <c r="F1085" i="6"/>
  <c r="E1085" i="6"/>
  <c r="F1084" i="6"/>
  <c r="E1084" i="6"/>
  <c r="F1083" i="6"/>
  <c r="E1083" i="6"/>
  <c r="F1082" i="6"/>
  <c r="E1082" i="6"/>
  <c r="G1082" i="6" s="1"/>
  <c r="F1081" i="6"/>
  <c r="E1081" i="6"/>
  <c r="G1081" i="6" s="1"/>
  <c r="F1080" i="6"/>
  <c r="E1080" i="6"/>
  <c r="F1079" i="6"/>
  <c r="E1079" i="6"/>
  <c r="F1078" i="6"/>
  <c r="E1078" i="6"/>
  <c r="G1078" i="6" s="1"/>
  <c r="F1077" i="6"/>
  <c r="E1077" i="6"/>
  <c r="F1076" i="6"/>
  <c r="E1076" i="6"/>
  <c r="F1075" i="6"/>
  <c r="E1075" i="6"/>
  <c r="F1074" i="6"/>
  <c r="E1074" i="6"/>
  <c r="G1074" i="6" s="1"/>
  <c r="F1073" i="6"/>
  <c r="E1073" i="6"/>
  <c r="F1072" i="6"/>
  <c r="E1072" i="6"/>
  <c r="G1072" i="6" s="1"/>
  <c r="F1071" i="6"/>
  <c r="E1071" i="6"/>
  <c r="F1070" i="6"/>
  <c r="E1070" i="6"/>
  <c r="F1069" i="6"/>
  <c r="E1069" i="6"/>
  <c r="G1069" i="6" s="1"/>
  <c r="F1068" i="6"/>
  <c r="E1068" i="6"/>
  <c r="F1067" i="6"/>
  <c r="E1067" i="6"/>
  <c r="F1066" i="6"/>
  <c r="E1066" i="6"/>
  <c r="F1065" i="6"/>
  <c r="E1065" i="6"/>
  <c r="F1064" i="6"/>
  <c r="E1064" i="6"/>
  <c r="F1063" i="6"/>
  <c r="E1063" i="6"/>
  <c r="F1062" i="6"/>
  <c r="E1062" i="6"/>
  <c r="F1061" i="6"/>
  <c r="E1061" i="6"/>
  <c r="G1061" i="6" s="1"/>
  <c r="F1060" i="6"/>
  <c r="E1060" i="6"/>
  <c r="G1060" i="6" s="1"/>
  <c r="F1059" i="6"/>
  <c r="E1059" i="6"/>
  <c r="F1058" i="6"/>
  <c r="E1058" i="6"/>
  <c r="F1057" i="6"/>
  <c r="E1057" i="6"/>
  <c r="F1056" i="6"/>
  <c r="E1056" i="6"/>
  <c r="G1056" i="6" s="1"/>
  <c r="F1055" i="6"/>
  <c r="E1055" i="6"/>
  <c r="F1054" i="6"/>
  <c r="E1054" i="6"/>
  <c r="F1053" i="6"/>
  <c r="E1053" i="6"/>
  <c r="F1052" i="6"/>
  <c r="E1052" i="6"/>
  <c r="G1052" i="6" s="1"/>
  <c r="F1051" i="6"/>
  <c r="E1051" i="6"/>
  <c r="F1050" i="6"/>
  <c r="E1050" i="6"/>
  <c r="F1049" i="6"/>
  <c r="E1049" i="6"/>
  <c r="F1048" i="6"/>
  <c r="E1048" i="6"/>
  <c r="F1047" i="6"/>
  <c r="G1047" i="6" s="1"/>
  <c r="E1047" i="6"/>
  <c r="F1046" i="6"/>
  <c r="E1046" i="6"/>
  <c r="F1045" i="6"/>
  <c r="E1045" i="6"/>
  <c r="G1045" i="6" s="1"/>
  <c r="F1044" i="6"/>
  <c r="E1044" i="6"/>
  <c r="F1043" i="6"/>
  <c r="E1043" i="6"/>
  <c r="F1042" i="6"/>
  <c r="E1042" i="6"/>
  <c r="F1041" i="6"/>
  <c r="E1041" i="6"/>
  <c r="G1041" i="6" s="1"/>
  <c r="F1040" i="6"/>
  <c r="E1040" i="6"/>
  <c r="F1039" i="6"/>
  <c r="E1039" i="6"/>
  <c r="F1038" i="6"/>
  <c r="E1038" i="6"/>
  <c r="F1037" i="6"/>
  <c r="E1037" i="6"/>
  <c r="F1036" i="6"/>
  <c r="E1036" i="6"/>
  <c r="F1035" i="6"/>
  <c r="E1035" i="6"/>
  <c r="F1034" i="6"/>
  <c r="E1034" i="6"/>
  <c r="F1033" i="6"/>
  <c r="E1033" i="6"/>
  <c r="F1032" i="6"/>
  <c r="E1032" i="6"/>
  <c r="F1031" i="6"/>
  <c r="E1031" i="6"/>
  <c r="F1030" i="6"/>
  <c r="E1030" i="6"/>
  <c r="F1029" i="6"/>
  <c r="E1029" i="6"/>
  <c r="F1028" i="6"/>
  <c r="E1028" i="6"/>
  <c r="F1027" i="6"/>
  <c r="E1027" i="6"/>
  <c r="F1026" i="6"/>
  <c r="E1026" i="6"/>
  <c r="F1025" i="6"/>
  <c r="E1025" i="6"/>
  <c r="F1024" i="6"/>
  <c r="E1024" i="6"/>
  <c r="F1023" i="6"/>
  <c r="E1023" i="6"/>
  <c r="F1022" i="6"/>
  <c r="E1022" i="6"/>
  <c r="F1021" i="6"/>
  <c r="E1021" i="6"/>
  <c r="F1020" i="6"/>
  <c r="E1020" i="6"/>
  <c r="G1020" i="6" s="1"/>
  <c r="F1019" i="6"/>
  <c r="E1019" i="6"/>
  <c r="F1018" i="6"/>
  <c r="E1018" i="6"/>
  <c r="G1018" i="6" s="1"/>
  <c r="F1017" i="6"/>
  <c r="E1017" i="6"/>
  <c r="F1016" i="6"/>
  <c r="E1016" i="6"/>
  <c r="F1015" i="6"/>
  <c r="E1015" i="6"/>
  <c r="F1014" i="6"/>
  <c r="E1014" i="6"/>
  <c r="G1014" i="6" s="1"/>
  <c r="F1013" i="6"/>
  <c r="E1013" i="6"/>
  <c r="F1012" i="6"/>
  <c r="E1012" i="6"/>
  <c r="F1011" i="6"/>
  <c r="E1011" i="6"/>
  <c r="F1010" i="6"/>
  <c r="E1010" i="6"/>
  <c r="F1009" i="6"/>
  <c r="E1009" i="6"/>
  <c r="F1008" i="6"/>
  <c r="G1008" i="6" s="1"/>
  <c r="E1008" i="6"/>
  <c r="F1007" i="6"/>
  <c r="E1007" i="6"/>
  <c r="F1006" i="6"/>
  <c r="E1006" i="6"/>
  <c r="F1005" i="6"/>
  <c r="E1005" i="6"/>
  <c r="F1004" i="6"/>
  <c r="E1004" i="6"/>
  <c r="F1003" i="6"/>
  <c r="E1003" i="6"/>
  <c r="F1002" i="6"/>
  <c r="E1002" i="6"/>
  <c r="F1001" i="6"/>
  <c r="E1001" i="6"/>
  <c r="F1000" i="6"/>
  <c r="E1000" i="6"/>
  <c r="F999" i="6"/>
  <c r="E999" i="6"/>
  <c r="F998" i="6"/>
  <c r="E998" i="6"/>
  <c r="F997" i="6"/>
  <c r="E997" i="6"/>
  <c r="F996" i="6"/>
  <c r="E996" i="6"/>
  <c r="F995" i="6"/>
  <c r="E995" i="6"/>
  <c r="F994" i="6"/>
  <c r="E994" i="6"/>
  <c r="F993" i="6"/>
  <c r="E993" i="6"/>
  <c r="F992" i="6"/>
  <c r="E992" i="6"/>
  <c r="F991" i="6"/>
  <c r="E991" i="6"/>
  <c r="F990" i="6"/>
  <c r="E990" i="6"/>
  <c r="F989" i="6"/>
  <c r="E989" i="6"/>
  <c r="F988" i="6"/>
  <c r="E988" i="6"/>
  <c r="F987" i="6"/>
  <c r="E987" i="6"/>
  <c r="F986" i="6"/>
  <c r="E986" i="6"/>
  <c r="F985" i="6"/>
  <c r="E985" i="6"/>
  <c r="F984" i="6"/>
  <c r="E984" i="6"/>
  <c r="F983" i="6"/>
  <c r="E983" i="6"/>
  <c r="F982" i="6"/>
  <c r="E982" i="6"/>
  <c r="F981" i="6"/>
  <c r="E981" i="6"/>
  <c r="G981" i="6" s="1"/>
  <c r="F980" i="6"/>
  <c r="E980" i="6"/>
  <c r="F979" i="6"/>
  <c r="E979" i="6"/>
  <c r="F978" i="6"/>
  <c r="E978" i="6"/>
  <c r="F977" i="6"/>
  <c r="E977" i="6"/>
  <c r="F976" i="6"/>
  <c r="E976" i="6"/>
  <c r="F975" i="6"/>
  <c r="E975" i="6"/>
  <c r="F974" i="6"/>
  <c r="E974" i="6"/>
  <c r="F973" i="6"/>
  <c r="E973" i="6"/>
  <c r="F972" i="6"/>
  <c r="E972" i="6"/>
  <c r="F971" i="6"/>
  <c r="E971" i="6"/>
  <c r="F970" i="6"/>
  <c r="E970" i="6"/>
  <c r="G970" i="6" s="1"/>
  <c r="F969" i="6"/>
  <c r="E969" i="6"/>
  <c r="F968" i="6"/>
  <c r="E968" i="6"/>
  <c r="F967" i="6"/>
  <c r="E967" i="6"/>
  <c r="F966" i="6"/>
  <c r="E966" i="6"/>
  <c r="G966" i="6" s="1"/>
  <c r="F965" i="6"/>
  <c r="E965" i="6"/>
  <c r="F964" i="6"/>
  <c r="E964" i="6"/>
  <c r="F963" i="6"/>
  <c r="E963" i="6"/>
  <c r="F962" i="6"/>
  <c r="E962" i="6"/>
  <c r="G962" i="6" s="1"/>
  <c r="F961" i="6"/>
  <c r="E961" i="6"/>
  <c r="G961" i="6" s="1"/>
  <c r="F960" i="6"/>
  <c r="E960" i="6"/>
  <c r="F959" i="6"/>
  <c r="E959" i="6"/>
  <c r="F958" i="6"/>
  <c r="E958" i="6"/>
  <c r="G958" i="6" s="1"/>
  <c r="F957" i="6"/>
  <c r="E957" i="6"/>
  <c r="F956" i="6"/>
  <c r="E956" i="6"/>
  <c r="F955" i="6"/>
  <c r="E955" i="6"/>
  <c r="F954" i="6"/>
  <c r="E954" i="6"/>
  <c r="F953" i="6"/>
  <c r="E953" i="6"/>
  <c r="G953" i="6" s="1"/>
  <c r="F952" i="6"/>
  <c r="E952" i="6"/>
  <c r="F951" i="6"/>
  <c r="E951" i="6"/>
  <c r="F950" i="6"/>
  <c r="E950" i="6"/>
  <c r="F949" i="6"/>
  <c r="E949" i="6"/>
  <c r="F948" i="6"/>
  <c r="E948" i="6"/>
  <c r="F947" i="6"/>
  <c r="E947" i="6"/>
  <c r="F946" i="6"/>
  <c r="E946" i="6"/>
  <c r="F945" i="6"/>
  <c r="E945" i="6"/>
  <c r="F944" i="6"/>
  <c r="E944" i="6"/>
  <c r="F943" i="6"/>
  <c r="E943" i="6"/>
  <c r="F942" i="6"/>
  <c r="E942" i="6"/>
  <c r="G942" i="6" s="1"/>
  <c r="F941" i="6"/>
  <c r="E941" i="6"/>
  <c r="G941" i="6" s="1"/>
  <c r="F940" i="6"/>
  <c r="E940" i="6"/>
  <c r="F939" i="6"/>
  <c r="E939" i="6"/>
  <c r="F938" i="6"/>
  <c r="E938" i="6"/>
  <c r="G938" i="6" s="1"/>
  <c r="F937" i="6"/>
  <c r="E937" i="6"/>
  <c r="G937" i="6" s="1"/>
  <c r="F936" i="6"/>
  <c r="E936" i="6"/>
  <c r="F935" i="6"/>
  <c r="E935" i="6"/>
  <c r="F934" i="6"/>
  <c r="E934" i="6"/>
  <c r="F933" i="6"/>
  <c r="E933" i="6"/>
  <c r="F932" i="6"/>
  <c r="G932" i="6" s="1"/>
  <c r="E932" i="6"/>
  <c r="F931" i="6"/>
  <c r="E931" i="6"/>
  <c r="F930" i="6"/>
  <c r="E930" i="6"/>
  <c r="F929" i="6"/>
  <c r="E929" i="6"/>
  <c r="F928" i="6"/>
  <c r="E928" i="6"/>
  <c r="F927" i="6"/>
  <c r="E927" i="6"/>
  <c r="F926" i="6"/>
  <c r="E926" i="6"/>
  <c r="F925" i="6"/>
  <c r="E925" i="6"/>
  <c r="F924" i="6"/>
  <c r="E924" i="6"/>
  <c r="F923" i="6"/>
  <c r="E923" i="6"/>
  <c r="F922" i="6"/>
  <c r="E922" i="6"/>
  <c r="F921" i="6"/>
  <c r="E921" i="6"/>
  <c r="F920" i="6"/>
  <c r="E920" i="6"/>
  <c r="F919" i="6"/>
  <c r="E919" i="6"/>
  <c r="F918" i="6"/>
  <c r="E918" i="6"/>
  <c r="F917" i="6"/>
  <c r="E917" i="6"/>
  <c r="F916" i="6"/>
  <c r="E916" i="6"/>
  <c r="F915" i="6"/>
  <c r="E915" i="6"/>
  <c r="F914" i="6"/>
  <c r="E914" i="6"/>
  <c r="G914" i="6" s="1"/>
  <c r="F913" i="6"/>
  <c r="E913" i="6"/>
  <c r="G913" i="6" s="1"/>
  <c r="F912" i="6"/>
  <c r="E912" i="6"/>
  <c r="F911" i="6"/>
  <c r="E911" i="6"/>
  <c r="F910" i="6"/>
  <c r="E910" i="6"/>
  <c r="F909" i="6"/>
  <c r="E909" i="6"/>
  <c r="F908" i="6"/>
  <c r="E908" i="6"/>
  <c r="F907" i="6"/>
  <c r="E907" i="6"/>
  <c r="F906" i="6"/>
  <c r="E906" i="6"/>
  <c r="G906" i="6" s="1"/>
  <c r="F905" i="6"/>
  <c r="E905" i="6"/>
  <c r="F904" i="6"/>
  <c r="E904" i="6"/>
  <c r="F903" i="6"/>
  <c r="E903" i="6"/>
  <c r="F902" i="6"/>
  <c r="E902" i="6"/>
  <c r="G902" i="6" s="1"/>
  <c r="F901" i="6"/>
  <c r="E901" i="6"/>
  <c r="G901" i="6" s="1"/>
  <c r="F900" i="6"/>
  <c r="E900" i="6"/>
  <c r="F899" i="6"/>
  <c r="E899" i="6"/>
  <c r="F898" i="6"/>
  <c r="E898" i="6"/>
  <c r="F897" i="6"/>
  <c r="E897" i="6"/>
  <c r="F896" i="6"/>
  <c r="E896" i="6"/>
  <c r="F895" i="6"/>
  <c r="E895" i="6"/>
  <c r="F894" i="6"/>
  <c r="E894" i="6"/>
  <c r="F893" i="6"/>
  <c r="G893" i="6" s="1"/>
  <c r="E893" i="6"/>
  <c r="F892" i="6"/>
  <c r="E892" i="6"/>
  <c r="F891" i="6"/>
  <c r="E891" i="6"/>
  <c r="F890" i="6"/>
  <c r="E890" i="6"/>
  <c r="G890" i="6" s="1"/>
  <c r="F889" i="6"/>
  <c r="E889" i="6"/>
  <c r="F888" i="6"/>
  <c r="E888" i="6"/>
  <c r="F887" i="6"/>
  <c r="E887" i="6"/>
  <c r="F886" i="6"/>
  <c r="E886" i="6"/>
  <c r="F885" i="6"/>
  <c r="E885" i="6"/>
  <c r="F884" i="6"/>
  <c r="E884" i="6"/>
  <c r="G884" i="6" s="1"/>
  <c r="F883" i="6"/>
  <c r="E883" i="6"/>
  <c r="F882" i="6"/>
  <c r="E882" i="6"/>
  <c r="F881" i="6"/>
  <c r="E881" i="6"/>
  <c r="F880" i="6"/>
  <c r="E880" i="6"/>
  <c r="F879" i="6"/>
  <c r="E879" i="6"/>
  <c r="F878" i="6"/>
  <c r="E878" i="6"/>
  <c r="F877" i="6"/>
  <c r="E877" i="6"/>
  <c r="F876" i="6"/>
  <c r="E876" i="6"/>
  <c r="F875" i="6"/>
  <c r="E875" i="6"/>
  <c r="G875" i="6" s="1"/>
  <c r="F874" i="6"/>
  <c r="E874" i="6"/>
  <c r="F873" i="6"/>
  <c r="E873" i="6"/>
  <c r="F872" i="6"/>
  <c r="E872" i="6"/>
  <c r="F871" i="6"/>
  <c r="E871" i="6"/>
  <c r="F870" i="6"/>
  <c r="E870" i="6"/>
  <c r="F869" i="6"/>
  <c r="E869" i="6"/>
  <c r="F868" i="6"/>
  <c r="E868" i="6"/>
  <c r="F867" i="6"/>
  <c r="E867" i="6"/>
  <c r="G867" i="6" s="1"/>
  <c r="F866" i="6"/>
  <c r="E866" i="6"/>
  <c r="F865" i="6"/>
  <c r="E865" i="6"/>
  <c r="F864" i="6"/>
  <c r="E864" i="6"/>
  <c r="F863" i="6"/>
  <c r="E863" i="6"/>
  <c r="G863" i="6" s="1"/>
  <c r="F862" i="6"/>
  <c r="E862" i="6"/>
  <c r="F861" i="6"/>
  <c r="E861" i="6"/>
  <c r="F860" i="6"/>
  <c r="E860" i="6"/>
  <c r="F859" i="6"/>
  <c r="E859" i="6"/>
  <c r="F858" i="6"/>
  <c r="G858" i="6" s="1"/>
  <c r="E858" i="6"/>
  <c r="F857" i="6"/>
  <c r="E857" i="6"/>
  <c r="F856" i="6"/>
  <c r="E856" i="6"/>
  <c r="F855" i="6"/>
  <c r="E855" i="6"/>
  <c r="F854" i="6"/>
  <c r="E854" i="6"/>
  <c r="F853" i="6"/>
  <c r="E853" i="6"/>
  <c r="F852" i="6"/>
  <c r="E852" i="6"/>
  <c r="F851" i="6"/>
  <c r="E851" i="6"/>
  <c r="F850" i="6"/>
  <c r="E850" i="6"/>
  <c r="F849" i="6"/>
  <c r="E849" i="6"/>
  <c r="F848" i="6"/>
  <c r="E848" i="6"/>
  <c r="F847" i="6"/>
  <c r="E847" i="6"/>
  <c r="F846" i="6"/>
  <c r="E846" i="6"/>
  <c r="F845" i="6"/>
  <c r="E845" i="6"/>
  <c r="F844" i="6"/>
  <c r="E844" i="6"/>
  <c r="F843" i="6"/>
  <c r="E843" i="6"/>
  <c r="F842" i="6"/>
  <c r="E842" i="6"/>
  <c r="F841" i="6"/>
  <c r="E841" i="6"/>
  <c r="F840" i="6"/>
  <c r="E840" i="6"/>
  <c r="F839" i="6"/>
  <c r="E839" i="6"/>
  <c r="F838" i="6"/>
  <c r="E838" i="6"/>
  <c r="F837" i="6"/>
  <c r="E837" i="6"/>
  <c r="F836" i="6"/>
  <c r="E836" i="6"/>
  <c r="F835" i="6"/>
  <c r="E835" i="6"/>
  <c r="F834" i="6"/>
  <c r="E834" i="6"/>
  <c r="F833" i="6"/>
  <c r="E833" i="6"/>
  <c r="F832" i="6"/>
  <c r="E832" i="6"/>
  <c r="F831" i="6"/>
  <c r="E831" i="6"/>
  <c r="F830" i="6"/>
  <c r="E830" i="6"/>
  <c r="F829" i="6"/>
  <c r="G829" i="6" s="1"/>
  <c r="E829" i="6"/>
  <c r="F828" i="6"/>
  <c r="E828" i="6"/>
  <c r="F827" i="6"/>
  <c r="E827" i="6"/>
  <c r="G827" i="6" s="1"/>
  <c r="F826" i="6"/>
  <c r="E826" i="6"/>
  <c r="F825" i="6"/>
  <c r="E825" i="6"/>
  <c r="F824" i="6"/>
  <c r="E824" i="6"/>
  <c r="F823" i="6"/>
  <c r="E823" i="6"/>
  <c r="G823" i="6" s="1"/>
  <c r="F822" i="6"/>
  <c r="E822" i="6"/>
  <c r="F821" i="6"/>
  <c r="E821" i="6"/>
  <c r="F820" i="6"/>
  <c r="E820" i="6"/>
  <c r="F819" i="6"/>
  <c r="E819" i="6"/>
  <c r="F818" i="6"/>
  <c r="E818" i="6"/>
  <c r="F817" i="6"/>
  <c r="E817" i="6"/>
  <c r="F816" i="6"/>
  <c r="E816" i="6"/>
  <c r="F815" i="6"/>
  <c r="E815" i="6"/>
  <c r="F814" i="6"/>
  <c r="E814" i="6"/>
  <c r="F813" i="6"/>
  <c r="E813" i="6"/>
  <c r="F812" i="6"/>
  <c r="E812" i="6"/>
  <c r="F811" i="6"/>
  <c r="E811" i="6"/>
  <c r="G811" i="6" s="1"/>
  <c r="F810" i="6"/>
  <c r="E810" i="6"/>
  <c r="F490" i="6"/>
  <c r="E490" i="6"/>
  <c r="F809" i="6"/>
  <c r="E809" i="6"/>
  <c r="F808" i="6"/>
  <c r="E808" i="6"/>
  <c r="F807" i="6"/>
  <c r="E807" i="6"/>
  <c r="F489" i="6"/>
  <c r="E489" i="6"/>
  <c r="F806" i="6"/>
  <c r="E806" i="6"/>
  <c r="F805" i="6"/>
  <c r="E805" i="6"/>
  <c r="G805" i="6" s="1"/>
  <c r="F804" i="6"/>
  <c r="E804" i="6"/>
  <c r="F803" i="6"/>
  <c r="E803" i="6"/>
  <c r="F802" i="6"/>
  <c r="E802" i="6"/>
  <c r="F801" i="6"/>
  <c r="E801" i="6"/>
  <c r="F800" i="6"/>
  <c r="E800" i="6"/>
  <c r="F799" i="6"/>
  <c r="E799" i="6"/>
  <c r="F798" i="6"/>
  <c r="E798" i="6"/>
  <c r="F797" i="6"/>
  <c r="E797" i="6"/>
  <c r="F796" i="6"/>
  <c r="E796" i="6"/>
  <c r="F795" i="6"/>
  <c r="E795" i="6"/>
  <c r="F794" i="6"/>
  <c r="E794" i="6"/>
  <c r="F793" i="6"/>
  <c r="E793" i="6"/>
  <c r="G793" i="6" s="1"/>
  <c r="F792" i="6"/>
  <c r="E792" i="6"/>
  <c r="F791" i="6"/>
  <c r="E791" i="6"/>
  <c r="F790" i="6"/>
  <c r="E790" i="6"/>
  <c r="F789" i="6"/>
  <c r="E789" i="6"/>
  <c r="F788" i="6"/>
  <c r="E788" i="6"/>
  <c r="G788" i="6" s="1"/>
  <c r="F787" i="6"/>
  <c r="E787" i="6"/>
  <c r="F786" i="6"/>
  <c r="E786" i="6"/>
  <c r="F785" i="6"/>
  <c r="E785" i="6"/>
  <c r="G785" i="6" s="1"/>
  <c r="F784" i="6"/>
  <c r="E784" i="6"/>
  <c r="G784" i="6" s="1"/>
  <c r="F783" i="6"/>
  <c r="E783" i="6"/>
  <c r="F782" i="6"/>
  <c r="E782" i="6"/>
  <c r="F781" i="6"/>
  <c r="E781" i="6"/>
  <c r="F780" i="6"/>
  <c r="E780" i="6"/>
  <c r="G780" i="6" s="1"/>
  <c r="F779" i="6"/>
  <c r="E779" i="6"/>
  <c r="F778" i="6"/>
  <c r="E778" i="6"/>
  <c r="F777" i="6"/>
  <c r="E777" i="6"/>
  <c r="F776" i="6"/>
  <c r="E776" i="6"/>
  <c r="F775" i="6"/>
  <c r="E775" i="6"/>
  <c r="F774" i="6"/>
  <c r="E774" i="6"/>
  <c r="F773" i="6"/>
  <c r="E773" i="6"/>
  <c r="F772" i="6"/>
  <c r="E772" i="6"/>
  <c r="F771" i="6"/>
  <c r="E771" i="6"/>
  <c r="F770" i="6"/>
  <c r="E770" i="6"/>
  <c r="F769" i="6"/>
  <c r="E769" i="6"/>
  <c r="F768" i="6"/>
  <c r="E768" i="6"/>
  <c r="G768" i="6" s="1"/>
  <c r="F767" i="6"/>
  <c r="E767" i="6"/>
  <c r="F766" i="6"/>
  <c r="E766" i="6"/>
  <c r="F765" i="6"/>
  <c r="E765" i="6"/>
  <c r="F764" i="6"/>
  <c r="E764" i="6"/>
  <c r="F763" i="6"/>
  <c r="E763" i="6"/>
  <c r="F762" i="6"/>
  <c r="E762" i="6"/>
  <c r="F761" i="6"/>
  <c r="E761" i="6"/>
  <c r="F760" i="6"/>
  <c r="E760" i="6"/>
  <c r="F759" i="6"/>
  <c r="E759" i="6"/>
  <c r="F758" i="6"/>
  <c r="E758" i="6"/>
  <c r="F757" i="6"/>
  <c r="E757" i="6"/>
  <c r="F756" i="6"/>
  <c r="E756" i="6"/>
  <c r="F755" i="6"/>
  <c r="E755" i="6"/>
  <c r="F754" i="6"/>
  <c r="E754" i="6"/>
  <c r="F753" i="6"/>
  <c r="E753" i="6"/>
  <c r="F752" i="6"/>
  <c r="E752" i="6"/>
  <c r="F751" i="6"/>
  <c r="E751" i="6"/>
  <c r="F750" i="6"/>
  <c r="E750" i="6"/>
  <c r="F749" i="6"/>
  <c r="E749" i="6"/>
  <c r="F748" i="6"/>
  <c r="E748" i="6"/>
  <c r="F747" i="6"/>
  <c r="E747" i="6"/>
  <c r="F746" i="6"/>
  <c r="E746" i="6"/>
  <c r="F745" i="6"/>
  <c r="E745" i="6"/>
  <c r="F744" i="6"/>
  <c r="E744" i="6"/>
  <c r="F743" i="6"/>
  <c r="E743" i="6"/>
  <c r="F742" i="6"/>
  <c r="E742" i="6"/>
  <c r="F741" i="6"/>
  <c r="E741" i="6"/>
  <c r="F740" i="6"/>
  <c r="E740" i="6"/>
  <c r="F739" i="6"/>
  <c r="E739" i="6"/>
  <c r="F738" i="6"/>
  <c r="E738" i="6"/>
  <c r="F737" i="6"/>
  <c r="E737" i="6"/>
  <c r="F736" i="6"/>
  <c r="E736" i="6"/>
  <c r="F735" i="6"/>
  <c r="E735" i="6"/>
  <c r="F734" i="6"/>
  <c r="E734" i="6"/>
  <c r="F733" i="6"/>
  <c r="E733" i="6"/>
  <c r="G733" i="6" s="1"/>
  <c r="F732" i="6"/>
  <c r="E732" i="6"/>
  <c r="F731" i="6"/>
  <c r="E731" i="6"/>
  <c r="F730" i="6"/>
  <c r="E730" i="6"/>
  <c r="F729" i="6"/>
  <c r="E729" i="6"/>
  <c r="F728" i="6"/>
  <c r="G728" i="6" s="1"/>
  <c r="E728" i="6"/>
  <c r="F727" i="6"/>
  <c r="E727" i="6"/>
  <c r="G727" i="6" s="1"/>
  <c r="F726" i="6"/>
  <c r="E726" i="6"/>
  <c r="F725" i="6"/>
  <c r="E725" i="6"/>
  <c r="G725" i="6" s="1"/>
  <c r="F724" i="6"/>
  <c r="E724" i="6"/>
  <c r="F723" i="6"/>
  <c r="E723" i="6"/>
  <c r="G723" i="6" s="1"/>
  <c r="F722" i="6"/>
  <c r="E722" i="6"/>
  <c r="F721" i="6"/>
  <c r="E721" i="6"/>
  <c r="F720" i="6"/>
  <c r="E720" i="6"/>
  <c r="F719" i="6"/>
  <c r="E719" i="6"/>
  <c r="F718" i="6"/>
  <c r="E718" i="6"/>
  <c r="F717" i="6"/>
  <c r="E717" i="6"/>
  <c r="F716" i="6"/>
  <c r="E716" i="6"/>
  <c r="F715" i="6"/>
  <c r="E715" i="6"/>
  <c r="F714" i="6"/>
  <c r="E714" i="6"/>
  <c r="F713" i="6"/>
  <c r="E713" i="6"/>
  <c r="F712" i="6"/>
  <c r="E712" i="6"/>
  <c r="F711" i="6"/>
  <c r="E711" i="6"/>
  <c r="G711" i="6" s="1"/>
  <c r="F710" i="6"/>
  <c r="E710" i="6"/>
  <c r="F709" i="6"/>
  <c r="E709" i="6"/>
  <c r="F708" i="6"/>
  <c r="E708" i="6"/>
  <c r="F707" i="6"/>
  <c r="E707" i="6"/>
  <c r="F706" i="6"/>
  <c r="E706" i="6"/>
  <c r="F705" i="6"/>
  <c r="E705" i="6"/>
  <c r="F704" i="6"/>
  <c r="E704" i="6"/>
  <c r="F703" i="6"/>
  <c r="E703" i="6"/>
  <c r="F702" i="6"/>
  <c r="E702" i="6"/>
  <c r="F701" i="6"/>
  <c r="E701" i="6"/>
  <c r="F700" i="6"/>
  <c r="E700" i="6"/>
  <c r="F699" i="6"/>
  <c r="E699" i="6"/>
  <c r="F698" i="6"/>
  <c r="E698" i="6"/>
  <c r="F697" i="6"/>
  <c r="E697" i="6"/>
  <c r="F696" i="6"/>
  <c r="G696" i="6" s="1"/>
  <c r="E696" i="6"/>
  <c r="F695" i="6"/>
  <c r="E695" i="6"/>
  <c r="F694" i="6"/>
  <c r="E694" i="6"/>
  <c r="F693" i="6"/>
  <c r="E693" i="6"/>
  <c r="G693" i="6" s="1"/>
  <c r="F692" i="6"/>
  <c r="E692" i="6"/>
  <c r="F691" i="6"/>
  <c r="E691" i="6"/>
  <c r="F690" i="6"/>
  <c r="E690" i="6"/>
  <c r="F689" i="6"/>
  <c r="E689" i="6"/>
  <c r="F688" i="6"/>
  <c r="E688" i="6"/>
  <c r="F687" i="6"/>
  <c r="E687" i="6"/>
  <c r="F686" i="6"/>
  <c r="E686" i="6"/>
  <c r="F685" i="6"/>
  <c r="E685" i="6"/>
  <c r="F684" i="6"/>
  <c r="E684" i="6"/>
  <c r="F683" i="6"/>
  <c r="E683" i="6"/>
  <c r="F682" i="6"/>
  <c r="E682" i="6"/>
  <c r="F681" i="6"/>
  <c r="E681" i="6"/>
  <c r="F680" i="6"/>
  <c r="E680" i="6"/>
  <c r="F679" i="6"/>
  <c r="E679" i="6"/>
  <c r="F678" i="6"/>
  <c r="E678" i="6"/>
  <c r="F677" i="6"/>
  <c r="E677" i="6"/>
  <c r="F676" i="6"/>
  <c r="E676" i="6"/>
  <c r="F675" i="6"/>
  <c r="E675" i="6"/>
  <c r="F674" i="6"/>
  <c r="E674" i="6"/>
  <c r="F673" i="6"/>
  <c r="E673" i="6"/>
  <c r="F672" i="6"/>
  <c r="E672" i="6"/>
  <c r="F671" i="6"/>
  <c r="E671" i="6"/>
  <c r="F670" i="6"/>
  <c r="E670" i="6"/>
  <c r="F669" i="6"/>
  <c r="E669" i="6"/>
  <c r="F668" i="6"/>
  <c r="G668" i="6" s="1"/>
  <c r="E668" i="6"/>
  <c r="F667" i="6"/>
  <c r="E667" i="6"/>
  <c r="G667" i="6" s="1"/>
  <c r="F666" i="6"/>
  <c r="E666" i="6"/>
  <c r="F665" i="6"/>
  <c r="G665" i="6" s="1"/>
  <c r="E665" i="6"/>
  <c r="F664" i="6"/>
  <c r="E664" i="6"/>
  <c r="F663" i="6"/>
  <c r="E663" i="6"/>
  <c r="F662" i="6"/>
  <c r="E662" i="6"/>
  <c r="G662" i="6" s="1"/>
  <c r="F661" i="6"/>
  <c r="E661" i="6"/>
  <c r="F660" i="6"/>
  <c r="E660" i="6"/>
  <c r="F659" i="6"/>
  <c r="E659" i="6"/>
  <c r="F658" i="6"/>
  <c r="E658" i="6"/>
  <c r="F657" i="6"/>
  <c r="E657" i="6"/>
  <c r="F656" i="6"/>
  <c r="E656" i="6"/>
  <c r="F655" i="6"/>
  <c r="E655" i="6"/>
  <c r="F654" i="6"/>
  <c r="E654" i="6"/>
  <c r="F653" i="6"/>
  <c r="E653" i="6"/>
  <c r="F652" i="6"/>
  <c r="E652" i="6"/>
  <c r="F651" i="6"/>
  <c r="E651" i="6"/>
  <c r="F650" i="6"/>
  <c r="E650" i="6"/>
  <c r="F649" i="6"/>
  <c r="E649" i="6"/>
  <c r="F648" i="6"/>
  <c r="E648" i="6"/>
  <c r="F647" i="6"/>
  <c r="E647" i="6"/>
  <c r="F646" i="6"/>
  <c r="E646" i="6"/>
  <c r="F645" i="6"/>
  <c r="G645" i="6" s="1"/>
  <c r="E645" i="6"/>
  <c r="F644" i="6"/>
  <c r="E644" i="6"/>
  <c r="F643" i="6"/>
  <c r="E643" i="6"/>
  <c r="F642" i="6"/>
  <c r="E642" i="6"/>
  <c r="F641" i="6"/>
  <c r="E641" i="6"/>
  <c r="F640" i="6"/>
  <c r="E640" i="6"/>
  <c r="F639" i="6"/>
  <c r="E639" i="6"/>
  <c r="F638" i="6"/>
  <c r="E638" i="6"/>
  <c r="F637" i="6"/>
  <c r="E637" i="6"/>
  <c r="F636" i="6"/>
  <c r="E636" i="6"/>
  <c r="F635" i="6"/>
  <c r="E635" i="6"/>
  <c r="F634" i="6"/>
  <c r="E634" i="6"/>
  <c r="G634" i="6" s="1"/>
  <c r="F633" i="6"/>
  <c r="E633" i="6"/>
  <c r="F632" i="6"/>
  <c r="E632" i="6"/>
  <c r="F631" i="6"/>
  <c r="E631" i="6"/>
  <c r="F630" i="6"/>
  <c r="E630" i="6"/>
  <c r="G630" i="6" s="1"/>
  <c r="F629" i="6"/>
  <c r="G629" i="6" s="1"/>
  <c r="E629" i="6"/>
  <c r="F628" i="6"/>
  <c r="E628" i="6"/>
  <c r="F627" i="6"/>
  <c r="E627" i="6"/>
  <c r="F626" i="6"/>
  <c r="E626" i="6"/>
  <c r="F625" i="6"/>
  <c r="E625" i="6"/>
  <c r="F624" i="6"/>
  <c r="E624" i="6"/>
  <c r="F623" i="6"/>
  <c r="E623" i="6"/>
  <c r="F622" i="6"/>
  <c r="E622" i="6"/>
  <c r="F621" i="6"/>
  <c r="E621" i="6"/>
  <c r="F620" i="6"/>
  <c r="E620" i="6"/>
  <c r="F619" i="6"/>
  <c r="E619" i="6"/>
  <c r="F618" i="6"/>
  <c r="E618" i="6"/>
  <c r="F617" i="6"/>
  <c r="E617" i="6"/>
  <c r="F616" i="6"/>
  <c r="E616" i="6"/>
  <c r="F615" i="6"/>
  <c r="E615" i="6"/>
  <c r="F124" i="6"/>
  <c r="E124" i="6"/>
  <c r="F614" i="6"/>
  <c r="E614" i="6"/>
  <c r="F613" i="6"/>
  <c r="E613" i="6"/>
  <c r="F612" i="6"/>
  <c r="E612" i="6"/>
  <c r="F611" i="6"/>
  <c r="E611" i="6"/>
  <c r="F610" i="6"/>
  <c r="E610" i="6"/>
  <c r="F609" i="6"/>
  <c r="E609" i="6"/>
  <c r="F608" i="6"/>
  <c r="E608" i="6"/>
  <c r="F607" i="6"/>
  <c r="E607" i="6"/>
  <c r="F606" i="6"/>
  <c r="E606" i="6"/>
  <c r="G606" i="6" s="1"/>
  <c r="F605" i="6"/>
  <c r="E605" i="6"/>
  <c r="G605" i="6" s="1"/>
  <c r="F604" i="6"/>
  <c r="E604" i="6"/>
  <c r="F603" i="6"/>
  <c r="E603" i="6"/>
  <c r="F602" i="6"/>
  <c r="E602" i="6"/>
  <c r="G602" i="6" s="1"/>
  <c r="F601" i="6"/>
  <c r="E601" i="6"/>
  <c r="F600" i="6"/>
  <c r="E600" i="6"/>
  <c r="F599" i="6"/>
  <c r="E599" i="6"/>
  <c r="F598" i="6"/>
  <c r="E598" i="6"/>
  <c r="F597" i="6"/>
  <c r="E597" i="6"/>
  <c r="F596" i="6"/>
  <c r="E596" i="6"/>
  <c r="F595" i="6"/>
  <c r="E595" i="6"/>
  <c r="F594" i="6"/>
  <c r="E594" i="6"/>
  <c r="F593" i="6"/>
  <c r="E593" i="6"/>
  <c r="F592" i="6"/>
  <c r="E592" i="6"/>
  <c r="F591" i="6"/>
  <c r="E591" i="6"/>
  <c r="F590" i="6"/>
  <c r="E590" i="6"/>
  <c r="G590" i="6" s="1"/>
  <c r="F589" i="6"/>
  <c r="E589" i="6"/>
  <c r="F588" i="6"/>
  <c r="E588" i="6"/>
  <c r="F587" i="6"/>
  <c r="E587" i="6"/>
  <c r="F586" i="6"/>
  <c r="E586" i="6"/>
  <c r="G586" i="6" s="1"/>
  <c r="F585" i="6"/>
  <c r="E585" i="6"/>
  <c r="F584" i="6"/>
  <c r="E584" i="6"/>
  <c r="F583" i="6"/>
  <c r="E583" i="6"/>
  <c r="F582" i="6"/>
  <c r="E582" i="6"/>
  <c r="F581" i="6"/>
  <c r="E581" i="6"/>
  <c r="F580" i="6"/>
  <c r="E580" i="6"/>
  <c r="F579" i="6"/>
  <c r="E579" i="6"/>
  <c r="F578" i="6"/>
  <c r="E578" i="6"/>
  <c r="F577" i="6"/>
  <c r="E577" i="6"/>
  <c r="F576" i="6"/>
  <c r="E576" i="6"/>
  <c r="F575" i="6"/>
  <c r="E575" i="6"/>
  <c r="F574" i="6"/>
  <c r="E574" i="6"/>
  <c r="F573" i="6"/>
  <c r="E573" i="6"/>
  <c r="F572" i="6"/>
  <c r="E572" i="6"/>
  <c r="F571" i="6"/>
  <c r="E571" i="6"/>
  <c r="F570" i="6"/>
  <c r="E570" i="6"/>
  <c r="F569" i="6"/>
  <c r="E569" i="6"/>
  <c r="F568" i="6"/>
  <c r="E568" i="6"/>
  <c r="F567" i="6"/>
  <c r="E567" i="6"/>
  <c r="F566" i="6"/>
  <c r="E566" i="6"/>
  <c r="G566" i="6" s="1"/>
  <c r="F565" i="6"/>
  <c r="E565" i="6"/>
  <c r="F564" i="6"/>
  <c r="E564" i="6"/>
  <c r="F563" i="6"/>
  <c r="E563" i="6"/>
  <c r="F562" i="6"/>
  <c r="E562" i="6"/>
  <c r="F561" i="6"/>
  <c r="E561" i="6"/>
  <c r="F560" i="6"/>
  <c r="E560" i="6"/>
  <c r="F559" i="6"/>
  <c r="E559" i="6"/>
  <c r="F558" i="6"/>
  <c r="E558" i="6"/>
  <c r="G558" i="6" s="1"/>
  <c r="F557" i="6"/>
  <c r="E557" i="6"/>
  <c r="F556" i="6"/>
  <c r="G556" i="6" s="1"/>
  <c r="E556" i="6"/>
  <c r="F555" i="6"/>
  <c r="E555" i="6"/>
  <c r="G555" i="6" s="1"/>
  <c r="F554" i="6"/>
  <c r="E554" i="6"/>
  <c r="F553" i="6"/>
  <c r="E553" i="6"/>
  <c r="F552" i="6"/>
  <c r="E552" i="6"/>
  <c r="F551" i="6"/>
  <c r="E551" i="6"/>
  <c r="F550" i="6"/>
  <c r="E550" i="6"/>
  <c r="G550" i="6" s="1"/>
  <c r="F549" i="6"/>
  <c r="E549" i="6"/>
  <c r="F548" i="6"/>
  <c r="E548" i="6"/>
  <c r="F547" i="6"/>
  <c r="E547" i="6"/>
  <c r="F546" i="6"/>
  <c r="E546" i="6"/>
  <c r="F545" i="6"/>
  <c r="E545" i="6"/>
  <c r="F544" i="6"/>
  <c r="E544" i="6"/>
  <c r="F543" i="6"/>
  <c r="E543" i="6"/>
  <c r="F542" i="6"/>
  <c r="E542" i="6"/>
  <c r="F541" i="6"/>
  <c r="E541" i="6"/>
  <c r="F540" i="6"/>
  <c r="E540" i="6"/>
  <c r="F539" i="6"/>
  <c r="E539" i="6"/>
  <c r="F538" i="6"/>
  <c r="E538" i="6"/>
  <c r="F537" i="6"/>
  <c r="E537" i="6"/>
  <c r="G537" i="6" s="1"/>
  <c r="F536" i="6"/>
  <c r="E536" i="6"/>
  <c r="F535" i="6"/>
  <c r="E535" i="6"/>
  <c r="F534" i="6"/>
  <c r="E534" i="6"/>
  <c r="F533" i="6"/>
  <c r="E533" i="6"/>
  <c r="F532" i="6"/>
  <c r="E532" i="6"/>
  <c r="F531" i="6"/>
  <c r="E531" i="6"/>
  <c r="F530" i="6"/>
  <c r="E530" i="6"/>
  <c r="F529" i="6"/>
  <c r="E529" i="6"/>
  <c r="F528" i="6"/>
  <c r="E528" i="6"/>
  <c r="F527" i="6"/>
  <c r="E527" i="6"/>
  <c r="F526" i="6"/>
  <c r="E526" i="6"/>
  <c r="G526" i="6" s="1"/>
  <c r="F525" i="6"/>
  <c r="E525" i="6"/>
  <c r="F524" i="6"/>
  <c r="E524" i="6"/>
  <c r="F523" i="6"/>
  <c r="E523" i="6"/>
  <c r="F522" i="6"/>
  <c r="E522" i="6"/>
  <c r="G522" i="6" s="1"/>
  <c r="F488" i="6"/>
  <c r="E488" i="6"/>
  <c r="F487" i="6"/>
  <c r="E487" i="6"/>
  <c r="F123" i="6"/>
  <c r="E123" i="6"/>
  <c r="F122" i="6"/>
  <c r="E122" i="6"/>
  <c r="G122" i="6" s="1"/>
  <c r="F486" i="6"/>
  <c r="E486" i="6"/>
  <c r="F121" i="6"/>
  <c r="E121" i="6"/>
  <c r="F120" i="6"/>
  <c r="E120" i="6"/>
  <c r="F521" i="6"/>
  <c r="E521" i="6"/>
  <c r="G521" i="6" s="1"/>
  <c r="F485" i="6"/>
  <c r="E485" i="6"/>
  <c r="F119" i="6"/>
  <c r="E119" i="6"/>
  <c r="F118" i="6"/>
  <c r="E118" i="6"/>
  <c r="F484" i="6"/>
  <c r="E484" i="6"/>
  <c r="F483" i="6"/>
  <c r="E483" i="6"/>
  <c r="F482" i="6"/>
  <c r="E482" i="6"/>
  <c r="F481" i="6"/>
  <c r="E481" i="6"/>
  <c r="G481" i="6" s="1"/>
  <c r="F520" i="6"/>
  <c r="E520" i="6"/>
  <c r="F480" i="6"/>
  <c r="E480" i="6"/>
  <c r="F519" i="6"/>
  <c r="E519" i="6"/>
  <c r="F117" i="6"/>
  <c r="E117" i="6"/>
  <c r="F479" i="6"/>
  <c r="G479" i="6" s="1"/>
  <c r="E479" i="6"/>
  <c r="F518" i="6"/>
  <c r="E518" i="6"/>
  <c r="F517" i="6"/>
  <c r="E517" i="6"/>
  <c r="F478" i="6"/>
  <c r="E478" i="6"/>
  <c r="F116" i="6"/>
  <c r="E116" i="6"/>
  <c r="F115" i="6"/>
  <c r="E115" i="6"/>
  <c r="F516" i="6"/>
  <c r="E516" i="6"/>
  <c r="F114" i="6"/>
  <c r="E114" i="6"/>
  <c r="F477" i="6"/>
  <c r="E477" i="6"/>
  <c r="F515" i="6"/>
  <c r="E515" i="6"/>
  <c r="F514" i="6"/>
  <c r="E514" i="6"/>
  <c r="F476" i="6"/>
  <c r="E476" i="6"/>
  <c r="G476" i="6" s="1"/>
  <c r="F113" i="6"/>
  <c r="E113" i="6"/>
  <c r="F112" i="6"/>
  <c r="E112" i="6"/>
  <c r="F111" i="6"/>
  <c r="E111" i="6"/>
  <c r="F475" i="6"/>
  <c r="E475" i="6"/>
  <c r="F110" i="6"/>
  <c r="E110" i="6"/>
  <c r="F474" i="6"/>
  <c r="E474" i="6"/>
  <c r="F109" i="6"/>
  <c r="E109" i="6"/>
  <c r="F369" i="6"/>
  <c r="E369" i="6"/>
  <c r="F473" i="6"/>
  <c r="E473" i="6"/>
  <c r="F472" i="6"/>
  <c r="E472" i="6"/>
  <c r="F471" i="6"/>
  <c r="E471" i="6"/>
  <c r="F470" i="6"/>
  <c r="E470" i="6"/>
  <c r="F469" i="6"/>
  <c r="E469" i="6"/>
  <c r="F468" i="6"/>
  <c r="E468" i="6"/>
  <c r="F467" i="6"/>
  <c r="E467" i="6"/>
  <c r="G467" i="6" s="1"/>
  <c r="F108" i="6"/>
  <c r="E108" i="6"/>
  <c r="F359" i="6"/>
  <c r="E359" i="6"/>
  <c r="F107" i="6"/>
  <c r="G107" i="6" s="1"/>
  <c r="E107" i="6"/>
  <c r="F513" i="6"/>
  <c r="E513" i="6"/>
  <c r="G513" i="6" s="1"/>
  <c r="F106" i="6"/>
  <c r="E106" i="6"/>
  <c r="F512" i="6"/>
  <c r="G512" i="6" s="1"/>
  <c r="E512" i="6"/>
  <c r="F105" i="6"/>
  <c r="E105" i="6"/>
  <c r="F358" i="6"/>
  <c r="E358" i="6"/>
  <c r="G358" i="6" s="1"/>
  <c r="F466" i="6"/>
  <c r="G466" i="6" s="1"/>
  <c r="E466" i="6"/>
  <c r="F104" i="6"/>
  <c r="E104" i="6"/>
  <c r="F465" i="6"/>
  <c r="E465" i="6"/>
  <c r="F464" i="6"/>
  <c r="E464" i="6"/>
  <c r="G464" i="6" s="1"/>
  <c r="F463" i="6"/>
  <c r="E463" i="6"/>
  <c r="F511" i="6"/>
  <c r="E511" i="6"/>
  <c r="F357" i="6"/>
  <c r="E357" i="6"/>
  <c r="F462" i="6"/>
  <c r="E462" i="6"/>
  <c r="F103" i="6"/>
  <c r="E103" i="6"/>
  <c r="G103" i="6" s="1"/>
  <c r="F102" i="6"/>
  <c r="E102" i="6"/>
  <c r="F461" i="6"/>
  <c r="E461" i="6"/>
  <c r="F510" i="6"/>
  <c r="E510" i="6"/>
  <c r="G510" i="6" s="1"/>
  <c r="F101" i="6"/>
  <c r="E101" i="6"/>
  <c r="G101" i="6" s="1"/>
  <c r="F460" i="6"/>
  <c r="E460" i="6"/>
  <c r="F100" i="6"/>
  <c r="E100" i="6"/>
  <c r="F459" i="6"/>
  <c r="E459" i="6"/>
  <c r="F509" i="6"/>
  <c r="E509" i="6"/>
  <c r="F458" i="6"/>
  <c r="E458" i="6"/>
  <c r="F508" i="6"/>
  <c r="E508" i="6"/>
  <c r="F99" i="6"/>
  <c r="E99" i="6"/>
  <c r="F457" i="6"/>
  <c r="E457" i="6"/>
  <c r="F507" i="6"/>
  <c r="E507" i="6"/>
  <c r="F506" i="6"/>
  <c r="E506" i="6"/>
  <c r="F330" i="6"/>
  <c r="E330" i="6"/>
  <c r="F456" i="6"/>
  <c r="E456" i="6"/>
  <c r="F505" i="6"/>
  <c r="E505" i="6"/>
  <c r="F98" i="6"/>
  <c r="E98" i="6"/>
  <c r="F334" i="6"/>
  <c r="E334" i="6"/>
  <c r="F455" i="6"/>
  <c r="E455" i="6"/>
  <c r="F97" i="6"/>
  <c r="E97" i="6"/>
  <c r="F329" i="6"/>
  <c r="E329" i="6"/>
  <c r="F504" i="6"/>
  <c r="E504" i="6"/>
  <c r="F96" i="6"/>
  <c r="E96" i="6"/>
  <c r="F95" i="6"/>
  <c r="E95" i="6"/>
  <c r="F454" i="6"/>
  <c r="E454" i="6"/>
  <c r="F453" i="6"/>
  <c r="E453" i="6"/>
  <c r="G453" i="6" s="1"/>
  <c r="F503" i="6"/>
  <c r="E503" i="6"/>
  <c r="F452" i="6"/>
  <c r="E452" i="6"/>
  <c r="F502" i="6"/>
  <c r="E502" i="6"/>
  <c r="F94" i="6"/>
  <c r="E94" i="6"/>
  <c r="G94" i="6" s="1"/>
  <c r="F93" i="6"/>
  <c r="G93" i="6" s="1"/>
  <c r="E93" i="6"/>
  <c r="F92" i="6"/>
  <c r="E92" i="6"/>
  <c r="G92" i="6" s="1"/>
  <c r="F91" i="6"/>
  <c r="E91" i="6"/>
  <c r="F451" i="6"/>
  <c r="E451" i="6"/>
  <c r="F501" i="6"/>
  <c r="E501" i="6"/>
  <c r="F450" i="6"/>
  <c r="E450" i="6"/>
  <c r="F90" i="6"/>
  <c r="E90" i="6"/>
  <c r="F308" i="6"/>
  <c r="E308" i="6"/>
  <c r="F89" i="6"/>
  <c r="E89" i="6"/>
  <c r="F500" i="6"/>
  <c r="E500" i="6"/>
  <c r="F356" i="6"/>
  <c r="E356" i="6"/>
  <c r="F88" i="6"/>
  <c r="E88" i="6"/>
  <c r="F87" i="6"/>
  <c r="E87" i="6"/>
  <c r="F86" i="6"/>
  <c r="E86" i="6"/>
  <c r="F449" i="6"/>
  <c r="E449" i="6"/>
  <c r="G449" i="6" s="1"/>
  <c r="F448" i="6"/>
  <c r="E448" i="6"/>
  <c r="F499" i="6"/>
  <c r="E499" i="6"/>
  <c r="F85" i="6"/>
  <c r="E85" i="6"/>
  <c r="F447" i="6"/>
  <c r="E447" i="6"/>
  <c r="G447" i="6" s="1"/>
  <c r="G498" i="6"/>
  <c r="F498" i="6"/>
  <c r="E498" i="6"/>
  <c r="F368" i="6"/>
  <c r="E368" i="6"/>
  <c r="G368" i="6" s="1"/>
  <c r="F319" i="6"/>
  <c r="E319" i="6"/>
  <c r="F446" i="6"/>
  <c r="E446" i="6"/>
  <c r="F273" i="6"/>
  <c r="E273" i="6"/>
  <c r="F84" i="6"/>
  <c r="E84" i="6"/>
  <c r="G84" i="6" s="1"/>
  <c r="F83" i="6"/>
  <c r="E83" i="6"/>
  <c r="F497" i="6"/>
  <c r="E497" i="6"/>
  <c r="F82" i="6"/>
  <c r="E82" i="6"/>
  <c r="F81" i="6"/>
  <c r="E81" i="6"/>
  <c r="G81" i="6" s="1"/>
  <c r="F80" i="6"/>
  <c r="E80" i="6"/>
  <c r="F382" i="6"/>
  <c r="E382" i="6"/>
  <c r="G382" i="6" s="1"/>
  <c r="F445" i="6"/>
  <c r="E445" i="6"/>
  <c r="F496" i="6"/>
  <c r="E496" i="6"/>
  <c r="F444" i="6"/>
  <c r="E444" i="6"/>
  <c r="F79" i="6"/>
  <c r="E79" i="6"/>
  <c r="G79" i="6" s="1"/>
  <c r="F78" i="6"/>
  <c r="E78" i="6"/>
  <c r="F443" i="6"/>
  <c r="E443" i="6"/>
  <c r="F495" i="6"/>
  <c r="E495" i="6"/>
  <c r="F77" i="6"/>
  <c r="E77" i="6"/>
  <c r="G77" i="6" s="1"/>
  <c r="F76" i="6"/>
  <c r="E76" i="6"/>
  <c r="F75" i="6"/>
  <c r="E75" i="6"/>
  <c r="G75" i="6" s="1"/>
  <c r="F74" i="6"/>
  <c r="E74" i="6"/>
  <c r="F73" i="6"/>
  <c r="E73" i="6"/>
  <c r="G73" i="6" s="1"/>
  <c r="F72" i="6"/>
  <c r="E72" i="6"/>
  <c r="F442" i="6"/>
  <c r="E442" i="6"/>
  <c r="F441" i="6"/>
  <c r="E441" i="6"/>
  <c r="F71" i="6"/>
  <c r="E71" i="6"/>
  <c r="F70" i="6"/>
  <c r="E70" i="6"/>
  <c r="F69" i="6"/>
  <c r="E69" i="6"/>
  <c r="G69" i="6" s="1"/>
  <c r="F268" i="6"/>
  <c r="E268" i="6"/>
  <c r="F339" i="6"/>
  <c r="E339" i="6"/>
  <c r="F494" i="6"/>
  <c r="E494" i="6"/>
  <c r="F68" i="6"/>
  <c r="E68" i="6"/>
  <c r="F333" i="6"/>
  <c r="E333" i="6"/>
  <c r="F67" i="6"/>
  <c r="E67" i="6"/>
  <c r="F66" i="6"/>
  <c r="E66" i="6"/>
  <c r="F493" i="6"/>
  <c r="E493" i="6"/>
  <c r="F355" i="6"/>
  <c r="E355" i="6"/>
  <c r="F65" i="6"/>
  <c r="E65" i="6"/>
  <c r="F64" i="6"/>
  <c r="E64" i="6"/>
  <c r="F63" i="6"/>
  <c r="E63" i="6"/>
  <c r="F385" i="6"/>
  <c r="E385" i="6"/>
  <c r="F440" i="6"/>
  <c r="E440" i="6"/>
  <c r="F439" i="6"/>
  <c r="E439" i="6"/>
  <c r="F438" i="6"/>
  <c r="E438" i="6"/>
  <c r="F62" i="6"/>
  <c r="E62" i="6"/>
  <c r="F248" i="6"/>
  <c r="E248" i="6"/>
  <c r="F61" i="6"/>
  <c r="E61" i="6"/>
  <c r="F60" i="6"/>
  <c r="E60" i="6"/>
  <c r="F437" i="6"/>
  <c r="E437" i="6"/>
  <c r="F59" i="6"/>
  <c r="E59" i="6"/>
  <c r="F58" i="6"/>
  <c r="E58" i="6"/>
  <c r="F272" i="6"/>
  <c r="E272" i="6"/>
  <c r="G272" i="6" s="1"/>
  <c r="F57" i="6"/>
  <c r="E57" i="6"/>
  <c r="F436" i="6"/>
  <c r="E436" i="6"/>
  <c r="F285" i="6"/>
  <c r="E285" i="6"/>
  <c r="F56" i="6"/>
  <c r="E56" i="6"/>
  <c r="F336" i="6"/>
  <c r="E336" i="6"/>
  <c r="F435" i="6"/>
  <c r="E435" i="6"/>
  <c r="F233" i="6"/>
  <c r="E233" i="6"/>
  <c r="F434" i="6"/>
  <c r="E434" i="6"/>
  <c r="F55" i="6"/>
  <c r="E55" i="6"/>
  <c r="F54" i="6"/>
  <c r="E54" i="6"/>
  <c r="F53" i="6"/>
  <c r="E53" i="6"/>
  <c r="F433" i="6"/>
  <c r="E433" i="6"/>
  <c r="F52" i="6"/>
  <c r="E52" i="6"/>
  <c r="F432" i="6"/>
  <c r="E432" i="6"/>
  <c r="F431" i="6"/>
  <c r="E431" i="6"/>
  <c r="F354" i="6"/>
  <c r="E354" i="6"/>
  <c r="F51" i="6"/>
  <c r="E51" i="6"/>
  <c r="F430" i="6"/>
  <c r="E430" i="6"/>
  <c r="F353" i="6"/>
  <c r="E353" i="6"/>
  <c r="F307" i="6"/>
  <c r="E307" i="6"/>
  <c r="F352" i="6"/>
  <c r="E352" i="6"/>
  <c r="F429" i="6"/>
  <c r="E429" i="6"/>
  <c r="F50" i="6"/>
  <c r="E50" i="6"/>
  <c r="F49" i="6"/>
  <c r="E49" i="6"/>
  <c r="G49" i="6" s="1"/>
  <c r="F48" i="6"/>
  <c r="E48" i="6"/>
  <c r="F47" i="6"/>
  <c r="E47" i="6"/>
  <c r="F46" i="6"/>
  <c r="E46" i="6"/>
  <c r="F45" i="6"/>
  <c r="E45" i="6"/>
  <c r="F351" i="6"/>
  <c r="E351" i="6"/>
  <c r="F428" i="6"/>
  <c r="E428" i="6"/>
  <c r="F392" i="6"/>
  <c r="E392" i="6"/>
  <c r="F44" i="6"/>
  <c r="E44" i="6"/>
  <c r="G44" i="6" s="1"/>
  <c r="F247" i="6"/>
  <c r="E247" i="6"/>
  <c r="F328" i="6"/>
  <c r="E328" i="6"/>
  <c r="G328" i="6" s="1"/>
  <c r="F43" i="6"/>
  <c r="E43" i="6"/>
  <c r="F42" i="6"/>
  <c r="E42" i="6"/>
  <c r="F41" i="6"/>
  <c r="E41" i="6"/>
  <c r="F311" i="6"/>
  <c r="E311" i="6"/>
  <c r="F40" i="6"/>
  <c r="E40" i="6"/>
  <c r="F366" i="6"/>
  <c r="E366" i="6"/>
  <c r="F39" i="6"/>
  <c r="E39" i="6"/>
  <c r="F338" i="6"/>
  <c r="E338" i="6"/>
  <c r="G338" i="6" s="1"/>
  <c r="F38" i="6"/>
  <c r="E38" i="6"/>
  <c r="F427" i="6"/>
  <c r="E427" i="6"/>
  <c r="F37" i="6"/>
  <c r="E37" i="6"/>
  <c r="G37" i="6" s="1"/>
  <c r="F426" i="6"/>
  <c r="E426" i="6"/>
  <c r="F318" i="6"/>
  <c r="E318" i="6"/>
  <c r="F271" i="6"/>
  <c r="E271" i="6"/>
  <c r="F384" i="6"/>
  <c r="E384" i="6"/>
  <c r="G384" i="6" s="1"/>
  <c r="F381" i="6"/>
  <c r="E381" i="6"/>
  <c r="F280" i="6"/>
  <c r="G280" i="6" s="1"/>
  <c r="E280" i="6"/>
  <c r="F36" i="6"/>
  <c r="E36" i="6"/>
  <c r="F35" i="6"/>
  <c r="E35" i="6"/>
  <c r="F342" i="6"/>
  <c r="E342" i="6"/>
  <c r="F383" i="6"/>
  <c r="E383" i="6"/>
  <c r="F327" i="6"/>
  <c r="E327" i="6"/>
  <c r="F34" i="6"/>
  <c r="E34" i="6"/>
  <c r="G34" i="6" s="1"/>
  <c r="F33" i="6"/>
  <c r="E33" i="6"/>
  <c r="F379" i="6"/>
  <c r="E379" i="6"/>
  <c r="F279" i="6"/>
  <c r="E279" i="6"/>
  <c r="F302" i="6"/>
  <c r="E302" i="6"/>
  <c r="F32" i="6"/>
  <c r="E32" i="6"/>
  <c r="F31" i="6"/>
  <c r="E31" i="6"/>
  <c r="F335" i="6"/>
  <c r="E335" i="6"/>
  <c r="F30" i="6"/>
  <c r="E30" i="6"/>
  <c r="G30" i="6" s="1"/>
  <c r="F301" i="6"/>
  <c r="E301" i="6"/>
  <c r="F278" i="6"/>
  <c r="E278" i="6"/>
  <c r="F425" i="6"/>
  <c r="E425" i="6"/>
  <c r="F224" i="6"/>
  <c r="E224" i="6"/>
  <c r="F29" i="6"/>
  <c r="E29" i="6"/>
  <c r="F424" i="6"/>
  <c r="E424" i="6"/>
  <c r="F363" i="6"/>
  <c r="E363" i="6"/>
  <c r="F28" i="6"/>
  <c r="E28" i="6"/>
  <c r="F364" i="6"/>
  <c r="E364" i="6"/>
  <c r="F27" i="6"/>
  <c r="E27" i="6"/>
  <c r="F267" i="6"/>
  <c r="E267" i="6"/>
  <c r="F242" i="6"/>
  <c r="E242" i="6"/>
  <c r="G242" i="6" s="1"/>
  <c r="F26" i="6"/>
  <c r="E26" i="6"/>
  <c r="F25" i="6"/>
  <c r="E25" i="6"/>
  <c r="F423" i="6"/>
  <c r="G423" i="6" s="1"/>
  <c r="E423" i="6"/>
  <c r="F230" i="6"/>
  <c r="E230" i="6"/>
  <c r="F24" i="6"/>
  <c r="E24" i="6"/>
  <c r="F422" i="6"/>
  <c r="E422" i="6"/>
  <c r="F344" i="6"/>
  <c r="E344" i="6"/>
  <c r="F23" i="6"/>
  <c r="E23" i="6"/>
  <c r="F306" i="6"/>
  <c r="E306" i="6"/>
  <c r="G306" i="6" s="1"/>
  <c r="F277" i="6"/>
  <c r="E277" i="6"/>
  <c r="F310" i="6"/>
  <c r="E310" i="6"/>
  <c r="F223" i="6"/>
  <c r="E223" i="6"/>
  <c r="F309" i="6"/>
  <c r="E309" i="6"/>
  <c r="G309" i="6" s="1"/>
  <c r="F321" i="6"/>
  <c r="E321" i="6"/>
  <c r="F22" i="6"/>
  <c r="E22" i="6"/>
  <c r="F289" i="6"/>
  <c r="E289" i="6"/>
  <c r="G289" i="6" s="1"/>
  <c r="F300" i="6"/>
  <c r="E300" i="6"/>
  <c r="G300" i="6" s="1"/>
  <c r="F377" i="6"/>
  <c r="E377" i="6"/>
  <c r="F246" i="6"/>
  <c r="E246" i="6"/>
  <c r="F222" i="6"/>
  <c r="E222" i="6"/>
  <c r="F303" i="6"/>
  <c r="E303" i="6"/>
  <c r="G303" i="6" s="1"/>
  <c r="F372" i="6"/>
  <c r="E372" i="6"/>
  <c r="F200" i="6"/>
  <c r="E200" i="6"/>
  <c r="F266" i="6"/>
  <c r="E266" i="6"/>
  <c r="F401" i="6"/>
  <c r="E401" i="6"/>
  <c r="G401" i="6" s="1"/>
  <c r="F256" i="6"/>
  <c r="E256" i="6"/>
  <c r="F21" i="6"/>
  <c r="E21" i="6"/>
  <c r="F238" i="6"/>
  <c r="E238" i="6"/>
  <c r="F389" i="6"/>
  <c r="E389" i="6"/>
  <c r="G389" i="6" s="1"/>
  <c r="F221" i="6"/>
  <c r="E221" i="6"/>
  <c r="G221" i="6" s="1"/>
  <c r="F237" i="6"/>
  <c r="E237" i="6"/>
  <c r="G237" i="6" s="1"/>
  <c r="F350" i="6"/>
  <c r="E350" i="6"/>
  <c r="G350" i="6" s="1"/>
  <c r="G265" i="6"/>
  <c r="F265" i="6"/>
  <c r="E265" i="6"/>
  <c r="F345" i="6"/>
  <c r="E345" i="6"/>
  <c r="F198" i="6"/>
  <c r="E198" i="6"/>
  <c r="F294" i="6"/>
  <c r="E294" i="6"/>
  <c r="F362" i="6"/>
  <c r="E362" i="6"/>
  <c r="F20" i="6"/>
  <c r="E20" i="6"/>
  <c r="F394" i="6"/>
  <c r="E394" i="6"/>
  <c r="F19" i="6"/>
  <c r="E19" i="6"/>
  <c r="F214" i="6"/>
  <c r="E214" i="6"/>
  <c r="F312" i="6"/>
  <c r="E312" i="6"/>
  <c r="F421" i="6"/>
  <c r="E421" i="6"/>
  <c r="F258" i="6"/>
  <c r="E258" i="6"/>
  <c r="G258" i="6" s="1"/>
  <c r="F150" i="6"/>
  <c r="E150" i="6"/>
  <c r="F291" i="6"/>
  <c r="E291" i="6"/>
  <c r="F226" i="6"/>
  <c r="E226" i="6"/>
  <c r="F208" i="6"/>
  <c r="E208" i="6"/>
  <c r="G208" i="6" s="1"/>
  <c r="F18" i="6"/>
  <c r="E18" i="6"/>
  <c r="F297" i="6"/>
  <c r="E297" i="6"/>
  <c r="F393" i="6"/>
  <c r="E393" i="6"/>
  <c r="F253" i="6"/>
  <c r="E253" i="6"/>
  <c r="G253" i="6" s="1"/>
  <c r="F17" i="6"/>
  <c r="E17" i="6"/>
  <c r="F420" i="6"/>
  <c r="E420" i="6"/>
  <c r="F399" i="6"/>
  <c r="E399" i="6"/>
  <c r="F406" i="6"/>
  <c r="E406" i="6"/>
  <c r="G406" i="6" s="1"/>
  <c r="F173" i="6"/>
  <c r="E173" i="6"/>
  <c r="F16" i="6"/>
  <c r="E16" i="6"/>
  <c r="F331" i="6"/>
  <c r="E331" i="6"/>
  <c r="F261" i="6"/>
  <c r="E261" i="6"/>
  <c r="F299" i="6"/>
  <c r="E299" i="6"/>
  <c r="F158" i="6"/>
  <c r="E158" i="6"/>
  <c r="F152" i="6"/>
  <c r="E152" i="6"/>
  <c r="F405" i="6"/>
  <c r="E405" i="6"/>
  <c r="F275" i="6"/>
  <c r="E275" i="6"/>
  <c r="F276" i="6"/>
  <c r="E276" i="6"/>
  <c r="F337" i="6"/>
  <c r="E337" i="6"/>
  <c r="F326" i="6"/>
  <c r="E326" i="6"/>
  <c r="F145" i="6"/>
  <c r="E145" i="6"/>
  <c r="F324" i="6"/>
  <c r="E324" i="6"/>
  <c r="F205" i="6"/>
  <c r="E205" i="6"/>
  <c r="F419" i="6"/>
  <c r="E419" i="6"/>
  <c r="F418" i="6"/>
  <c r="E418" i="6"/>
  <c r="F245" i="6"/>
  <c r="E245" i="6"/>
  <c r="F15" i="6"/>
  <c r="E15" i="6"/>
  <c r="F177" i="6"/>
  <c r="E177" i="6"/>
  <c r="F400" i="6"/>
  <c r="E400" i="6"/>
  <c r="F255" i="6"/>
  <c r="E255" i="6"/>
  <c r="F191" i="6"/>
  <c r="E191" i="6"/>
  <c r="F232" i="6"/>
  <c r="E232" i="6"/>
  <c r="F375" i="6"/>
  <c r="E375" i="6"/>
  <c r="F154" i="6"/>
  <c r="E154" i="6"/>
  <c r="F202" i="6"/>
  <c r="E202" i="6"/>
  <c r="G202" i="6" s="1"/>
  <c r="F241" i="6"/>
  <c r="E241" i="6"/>
  <c r="F219" i="6"/>
  <c r="E219" i="6"/>
  <c r="F298" i="6"/>
  <c r="E298" i="6"/>
  <c r="F264" i="6"/>
  <c r="E264" i="6"/>
  <c r="F176" i="6"/>
  <c r="E176" i="6"/>
  <c r="F143" i="6"/>
  <c r="E143" i="6"/>
  <c r="F14" i="6"/>
  <c r="E14" i="6"/>
  <c r="F13" i="6"/>
  <c r="E13" i="6"/>
  <c r="F263" i="6"/>
  <c r="E263" i="6"/>
  <c r="F159" i="6"/>
  <c r="E159" i="6"/>
  <c r="G159" i="6" s="1"/>
  <c r="F12" i="6"/>
  <c r="E12" i="6"/>
  <c r="F252" i="6"/>
  <c r="E252" i="6"/>
  <c r="F323" i="6"/>
  <c r="E323" i="6"/>
  <c r="F290" i="6"/>
  <c r="E290" i="6"/>
  <c r="G290" i="6" s="1"/>
  <c r="F411" i="6"/>
  <c r="E411" i="6"/>
  <c r="F203" i="6"/>
  <c r="E203" i="6"/>
  <c r="F228" i="6"/>
  <c r="E228" i="6"/>
  <c r="F408" i="6"/>
  <c r="E408" i="6"/>
  <c r="G408" i="6" s="1"/>
  <c r="F231" i="6"/>
  <c r="E231" i="6"/>
  <c r="F380" i="6"/>
  <c r="E380" i="6"/>
  <c r="F410" i="6"/>
  <c r="E410" i="6"/>
  <c r="F386" i="6"/>
  <c r="E386" i="6"/>
  <c r="G386" i="6" s="1"/>
  <c r="F199" i="6"/>
  <c r="E199" i="6"/>
  <c r="F296" i="6"/>
  <c r="E296" i="6"/>
  <c r="F322" i="6"/>
  <c r="E322" i="6"/>
  <c r="F397" i="6"/>
  <c r="E397" i="6"/>
  <c r="F262" i="6"/>
  <c r="E262" i="6"/>
  <c r="F398" i="6"/>
  <c r="E398" i="6"/>
  <c r="G398" i="6" s="1"/>
  <c r="F417" i="6"/>
  <c r="E417" i="6"/>
  <c r="F197" i="6"/>
  <c r="E197" i="6"/>
  <c r="F407" i="6"/>
  <c r="E407" i="6"/>
  <c r="F148" i="6"/>
  <c r="E148" i="6"/>
  <c r="F220" i="6"/>
  <c r="E220" i="6"/>
  <c r="F376" i="6"/>
  <c r="E376" i="6"/>
  <c r="F416" i="6"/>
  <c r="E416" i="6"/>
  <c r="F147" i="6"/>
  <c r="E147" i="6"/>
  <c r="F204" i="6"/>
  <c r="E204" i="6"/>
  <c r="F282" i="6"/>
  <c r="E282" i="6"/>
  <c r="F235" i="6"/>
  <c r="E235" i="6"/>
  <c r="F332" i="6"/>
  <c r="E332" i="6"/>
  <c r="F374" i="6"/>
  <c r="E374" i="6"/>
  <c r="F390" i="6"/>
  <c r="E390" i="6"/>
  <c r="F396" i="6"/>
  <c r="E396" i="6"/>
  <c r="F343" i="6"/>
  <c r="E343" i="6"/>
  <c r="F361" i="6"/>
  <c r="E361" i="6"/>
  <c r="G361" i="6" s="1"/>
  <c r="F250" i="6"/>
  <c r="E250" i="6"/>
  <c r="F348" i="6"/>
  <c r="E348" i="6"/>
  <c r="F128" i="6"/>
  <c r="E128" i="6"/>
  <c r="G128" i="6" s="1"/>
  <c r="F341" i="6"/>
  <c r="E341" i="6"/>
  <c r="F209" i="6"/>
  <c r="E209" i="6"/>
  <c r="G209" i="6" s="1"/>
  <c r="F193" i="6"/>
  <c r="E193" i="6"/>
  <c r="F391" i="6"/>
  <c r="E391" i="6"/>
  <c r="F141" i="6"/>
  <c r="E141" i="6"/>
  <c r="F387" i="6"/>
  <c r="E387" i="6"/>
  <c r="G387" i="6" s="1"/>
  <c r="F415" i="6"/>
  <c r="E415" i="6"/>
  <c r="F295" i="6"/>
  <c r="E295" i="6"/>
  <c r="F284" i="6"/>
  <c r="E284" i="6"/>
  <c r="F347" i="6"/>
  <c r="E347" i="6"/>
  <c r="G347" i="6" s="1"/>
  <c r="F211" i="6"/>
  <c r="E211" i="6"/>
  <c r="G211" i="6" s="1"/>
  <c r="F229" i="6"/>
  <c r="E229" i="6"/>
  <c r="F236" i="6"/>
  <c r="E236" i="6"/>
  <c r="F162" i="6"/>
  <c r="E162" i="6"/>
  <c r="G162" i="6" s="1"/>
  <c r="F175" i="6"/>
  <c r="E175" i="6"/>
  <c r="F189" i="6"/>
  <c r="E189" i="6"/>
  <c r="F139" i="6"/>
  <c r="E139" i="6"/>
  <c r="F153" i="6"/>
  <c r="E153" i="6"/>
  <c r="G153" i="6" s="1"/>
  <c r="F240" i="6"/>
  <c r="E240" i="6"/>
  <c r="F201" i="6"/>
  <c r="E201" i="6"/>
  <c r="F270" i="6"/>
  <c r="E270" i="6"/>
  <c r="F395" i="6"/>
  <c r="E395" i="6"/>
  <c r="G395" i="6" s="1"/>
  <c r="F243" i="6"/>
  <c r="E243" i="6"/>
  <c r="F190" i="6"/>
  <c r="E190" i="6"/>
  <c r="F371" i="6"/>
  <c r="E371" i="6"/>
  <c r="F244" i="6"/>
  <c r="E244" i="6"/>
  <c r="G244" i="6" s="1"/>
  <c r="F127" i="6"/>
  <c r="E127" i="6"/>
  <c r="F178" i="6"/>
  <c r="E178" i="6"/>
  <c r="F320" i="6"/>
  <c r="E320" i="6"/>
  <c r="F305" i="6"/>
  <c r="E305" i="6"/>
  <c r="F164" i="6"/>
  <c r="E164" i="6"/>
  <c r="F373" i="6"/>
  <c r="E373" i="6"/>
  <c r="F212" i="6"/>
  <c r="E212" i="6"/>
  <c r="F171" i="6"/>
  <c r="E171" i="6"/>
  <c r="G171" i="6" s="1"/>
  <c r="F378" i="6"/>
  <c r="E378" i="6"/>
  <c r="F136" i="6"/>
  <c r="E136" i="6"/>
  <c r="F227" i="6"/>
  <c r="E227" i="6"/>
  <c r="F286" i="6"/>
  <c r="E286" i="6"/>
  <c r="G286" i="6" s="1"/>
  <c r="F412" i="6"/>
  <c r="E412" i="6"/>
  <c r="F144" i="6"/>
  <c r="E144" i="6"/>
  <c r="F137" i="6"/>
  <c r="E137" i="6"/>
  <c r="F260" i="6"/>
  <c r="E260" i="6"/>
  <c r="F192" i="6"/>
  <c r="E192" i="6"/>
  <c r="G192" i="6" s="1"/>
  <c r="F349" i="6"/>
  <c r="E349" i="6"/>
  <c r="F151" i="6"/>
  <c r="E151" i="6"/>
  <c r="F234" i="6"/>
  <c r="E234" i="6"/>
  <c r="F196" i="6"/>
  <c r="E196" i="6"/>
  <c r="G196" i="6" s="1"/>
  <c r="F413" i="6"/>
  <c r="E413" i="6"/>
  <c r="F183" i="6"/>
  <c r="E183" i="6"/>
  <c r="F402" i="6"/>
  <c r="E402" i="6"/>
  <c r="F317" i="6"/>
  <c r="E317" i="6"/>
  <c r="G317" i="6" s="1"/>
  <c r="F288" i="6"/>
  <c r="E288" i="6"/>
  <c r="F195" i="6"/>
  <c r="E195" i="6"/>
  <c r="F11" i="6"/>
  <c r="E11" i="6"/>
  <c r="F257" i="6"/>
  <c r="E257" i="6"/>
  <c r="G257" i="6" s="1"/>
  <c r="F313" i="6"/>
  <c r="E313" i="6"/>
  <c r="F218" i="6"/>
  <c r="E218" i="6"/>
  <c r="F340" i="6"/>
  <c r="E340" i="6"/>
  <c r="F168" i="6"/>
  <c r="E168" i="6"/>
  <c r="F314" i="6"/>
  <c r="E314" i="6"/>
  <c r="F167" i="6"/>
  <c r="E167" i="6"/>
  <c r="F409" i="6"/>
  <c r="E409" i="6"/>
  <c r="F225" i="6"/>
  <c r="E225" i="6"/>
  <c r="F269" i="6"/>
  <c r="E269" i="6"/>
  <c r="F194" i="6"/>
  <c r="E194" i="6"/>
  <c r="F283" i="6"/>
  <c r="E283" i="6"/>
  <c r="F129" i="6"/>
  <c r="E129" i="6"/>
  <c r="F325" i="6"/>
  <c r="E325" i="6"/>
  <c r="F142" i="6"/>
  <c r="E142" i="6"/>
  <c r="F174" i="6"/>
  <c r="E174" i="6"/>
  <c r="F388" i="6"/>
  <c r="E388" i="6"/>
  <c r="G388" i="6" s="1"/>
  <c r="F215" i="6"/>
  <c r="E215" i="6"/>
  <c r="F163" i="6"/>
  <c r="E163" i="6"/>
  <c r="F130" i="6"/>
  <c r="E130" i="6"/>
  <c r="F188" i="6"/>
  <c r="E188" i="6"/>
  <c r="F206" i="6"/>
  <c r="E206" i="6"/>
  <c r="F287" i="6"/>
  <c r="E287" i="6"/>
  <c r="F210" i="6"/>
  <c r="E210" i="6"/>
  <c r="F133" i="6"/>
  <c r="E133" i="6"/>
  <c r="G133" i="6" s="1"/>
  <c r="F217" i="6"/>
  <c r="E217" i="6"/>
  <c r="F315" i="6"/>
  <c r="E315" i="6"/>
  <c r="F149" i="6"/>
  <c r="E149" i="6"/>
  <c r="F134" i="6"/>
  <c r="E134" i="6"/>
  <c r="F274" i="6"/>
  <c r="E274" i="6"/>
  <c r="F365" i="6"/>
  <c r="E365" i="6"/>
  <c r="F155" i="6"/>
  <c r="E155" i="6"/>
  <c r="F346" i="6"/>
  <c r="E346" i="6"/>
  <c r="F186" i="6"/>
  <c r="E186" i="6"/>
  <c r="F367" i="6"/>
  <c r="E367" i="6"/>
  <c r="F254" i="6"/>
  <c r="E254" i="6"/>
  <c r="F207" i="6"/>
  <c r="E207" i="6"/>
  <c r="F251" i="6"/>
  <c r="E251" i="6"/>
  <c r="F132" i="6"/>
  <c r="E132" i="6"/>
  <c r="F304" i="6"/>
  <c r="E304" i="6"/>
  <c r="F403" i="6"/>
  <c r="E403" i="6"/>
  <c r="F239" i="6"/>
  <c r="E239" i="6"/>
  <c r="F169" i="6"/>
  <c r="E169" i="6"/>
  <c r="F185" i="6"/>
  <c r="E185" i="6"/>
  <c r="F292" i="6"/>
  <c r="E292" i="6"/>
  <c r="F179" i="6"/>
  <c r="E179" i="6"/>
  <c r="F316" i="6"/>
  <c r="E316" i="6"/>
  <c r="F138" i="6"/>
  <c r="E138" i="6"/>
  <c r="G138" i="6" s="1"/>
  <c r="F281" i="6"/>
  <c r="E281" i="6"/>
  <c r="F404" i="6"/>
  <c r="E404" i="6"/>
  <c r="F157" i="6"/>
  <c r="E157" i="6"/>
  <c r="F187" i="6"/>
  <c r="E187" i="6"/>
  <c r="F184" i="6"/>
  <c r="E184" i="6"/>
  <c r="F140" i="6"/>
  <c r="E140" i="6"/>
  <c r="F293" i="6"/>
  <c r="E293" i="6"/>
  <c r="F414" i="6"/>
  <c r="E414" i="6"/>
  <c r="F160" i="6"/>
  <c r="E160" i="6"/>
  <c r="F166" i="6"/>
  <c r="E166" i="6"/>
  <c r="F170" i="6"/>
  <c r="E170" i="6"/>
  <c r="F165" i="6"/>
  <c r="E165" i="6"/>
  <c r="G165" i="6" s="1"/>
  <c r="F131" i="6"/>
  <c r="E131" i="6"/>
  <c r="F259" i="6"/>
  <c r="E259" i="6"/>
  <c r="F370" i="6"/>
  <c r="E370" i="6"/>
  <c r="F161" i="6"/>
  <c r="E161" i="6"/>
  <c r="G161" i="6" s="1"/>
  <c r="F135" i="6"/>
  <c r="E135" i="6"/>
  <c r="F146" i="6"/>
  <c r="E146" i="6"/>
  <c r="F249" i="6"/>
  <c r="E249" i="6"/>
  <c r="F216" i="6"/>
  <c r="E216" i="6"/>
  <c r="G216" i="6" s="1"/>
  <c r="F156" i="6"/>
  <c r="E156" i="6"/>
  <c r="G156" i="6" s="1"/>
  <c r="F213" i="6"/>
  <c r="E213" i="6"/>
  <c r="F181" i="6"/>
  <c r="E181" i="6"/>
  <c r="F172" i="6"/>
  <c r="E172" i="6"/>
  <c r="F180" i="6"/>
  <c r="E180" i="6"/>
  <c r="G180" i="6" s="1"/>
  <c r="F182" i="6"/>
  <c r="E182" i="6"/>
  <c r="F1367" i="4"/>
  <c r="E1367" i="4"/>
  <c r="G1367" i="4" s="1"/>
  <c r="F1363" i="4"/>
  <c r="E1363" i="4"/>
  <c r="G1363" i="4" s="1"/>
  <c r="F1362" i="4"/>
  <c r="E1362" i="4"/>
  <c r="G1362" i="4" s="1"/>
  <c r="F1361" i="4"/>
  <c r="E1361" i="4"/>
  <c r="G1361" i="4" s="1"/>
  <c r="F1360" i="4"/>
  <c r="E1360" i="4"/>
  <c r="G1360" i="4" s="1"/>
  <c r="F1359" i="4"/>
  <c r="E1359" i="4"/>
  <c r="G1359" i="4" s="1"/>
  <c r="F1358" i="4"/>
  <c r="G1358" i="4" s="1"/>
  <c r="E1358" i="4"/>
  <c r="F1357" i="4"/>
  <c r="E1357" i="4"/>
  <c r="F1356" i="4"/>
  <c r="E1356" i="4"/>
  <c r="F1355" i="4"/>
  <c r="E1355" i="4"/>
  <c r="G1355" i="4" s="1"/>
  <c r="F1354" i="4"/>
  <c r="E1354" i="4"/>
  <c r="G1354" i="4" s="1"/>
  <c r="F1353" i="4"/>
  <c r="E1353" i="4"/>
  <c r="F1352" i="4"/>
  <c r="E1352" i="4"/>
  <c r="G1352" i="4" s="1"/>
  <c r="G1351" i="4"/>
  <c r="F1351" i="4"/>
  <c r="E1351" i="4"/>
  <c r="F1350" i="4"/>
  <c r="E1350" i="4"/>
  <c r="F1349" i="4"/>
  <c r="E1349" i="4"/>
  <c r="G1349" i="4" s="1"/>
  <c r="F1348" i="4"/>
  <c r="E1348" i="4"/>
  <c r="G1348" i="4" s="1"/>
  <c r="F1347" i="4"/>
  <c r="E1347" i="4"/>
  <c r="G1347" i="4" s="1"/>
  <c r="F1346" i="4"/>
  <c r="G1346" i="4" s="1"/>
  <c r="E1346" i="4"/>
  <c r="F1345" i="4"/>
  <c r="E1345" i="4"/>
  <c r="F1344" i="4"/>
  <c r="E1344" i="4"/>
  <c r="F1343" i="4"/>
  <c r="E1343" i="4"/>
  <c r="G1343" i="4" s="1"/>
  <c r="F1342" i="4"/>
  <c r="E1342" i="4"/>
  <c r="F1341" i="4"/>
  <c r="E1341" i="4"/>
  <c r="F1340" i="4"/>
  <c r="E1340" i="4"/>
  <c r="G1340" i="4" s="1"/>
  <c r="F1339" i="4"/>
  <c r="E1339" i="4"/>
  <c r="G1339" i="4" s="1"/>
  <c r="F1338" i="4"/>
  <c r="E1338" i="4"/>
  <c r="F1337" i="4"/>
  <c r="E1337" i="4"/>
  <c r="F1336" i="4"/>
  <c r="E1336" i="4"/>
  <c r="F1335" i="4"/>
  <c r="E1335" i="4"/>
  <c r="G1335" i="4" s="1"/>
  <c r="G1334" i="4"/>
  <c r="F1334" i="4"/>
  <c r="E1334" i="4"/>
  <c r="F1333" i="4"/>
  <c r="E1333" i="4"/>
  <c r="F1332" i="4"/>
  <c r="E1332" i="4"/>
  <c r="F1331" i="4"/>
  <c r="G1331" i="4" s="1"/>
  <c r="E1331" i="4"/>
  <c r="F1330" i="4"/>
  <c r="E1330" i="4"/>
  <c r="G1330" i="4" s="1"/>
  <c r="F1329" i="4"/>
  <c r="E1329" i="4"/>
  <c r="G1329" i="4" s="1"/>
  <c r="F1328" i="4"/>
  <c r="E1328" i="4"/>
  <c r="G1328" i="4" s="1"/>
  <c r="G1327" i="4"/>
  <c r="F1327" i="4"/>
  <c r="E1327" i="4"/>
  <c r="F1326" i="4"/>
  <c r="E1326" i="4"/>
  <c r="G1326" i="4" s="1"/>
  <c r="F1325" i="4"/>
  <c r="E1325" i="4"/>
  <c r="F1324" i="4"/>
  <c r="E1324" i="4"/>
  <c r="G1324" i="4" s="1"/>
  <c r="F1323" i="4"/>
  <c r="E1323" i="4"/>
  <c r="G1323" i="4" s="1"/>
  <c r="F1322" i="4"/>
  <c r="E1322" i="4"/>
  <c r="F1321" i="4"/>
  <c r="E1321" i="4"/>
  <c r="G1321" i="4" s="1"/>
  <c r="F1320" i="4"/>
  <c r="E1320" i="4"/>
  <c r="F1319" i="4"/>
  <c r="E1319" i="4"/>
  <c r="G1319" i="4" s="1"/>
  <c r="F1318" i="4"/>
  <c r="E1318" i="4"/>
  <c r="G1318" i="4" s="1"/>
  <c r="F1317" i="4"/>
  <c r="E1317" i="4"/>
  <c r="F1316" i="4"/>
  <c r="E1316" i="4"/>
  <c r="G1316" i="4" s="1"/>
  <c r="F1315" i="4"/>
  <c r="E1315" i="4"/>
  <c r="F1314" i="4"/>
  <c r="E1314" i="4"/>
  <c r="F1313" i="4"/>
  <c r="E1313" i="4"/>
  <c r="F1312" i="4"/>
  <c r="E1312" i="4"/>
  <c r="G1311" i="4"/>
  <c r="F1311" i="4"/>
  <c r="E1311" i="4"/>
  <c r="F1310" i="4"/>
  <c r="E1310" i="4"/>
  <c r="G1310" i="4" s="1"/>
  <c r="F1309" i="4"/>
  <c r="E1309" i="4"/>
  <c r="G1308" i="4"/>
  <c r="F1308" i="4"/>
  <c r="E1308" i="4"/>
  <c r="F1307" i="4"/>
  <c r="E1307" i="4"/>
  <c r="G1307" i="4" s="1"/>
  <c r="F1306" i="4"/>
  <c r="E1306" i="4"/>
  <c r="F1305" i="4"/>
  <c r="E1305" i="4"/>
  <c r="F1304" i="4"/>
  <c r="E1304" i="4"/>
  <c r="F1303" i="4"/>
  <c r="G1303" i="4" s="1"/>
  <c r="E1303" i="4"/>
  <c r="F1302" i="4"/>
  <c r="E1302" i="4"/>
  <c r="G1302" i="4" s="1"/>
  <c r="F1301" i="4"/>
  <c r="E1301" i="4"/>
  <c r="F1300" i="4"/>
  <c r="E1300" i="4"/>
  <c r="G1300" i="4" s="1"/>
  <c r="F1299" i="4"/>
  <c r="E1299" i="4"/>
  <c r="G1299" i="4" s="1"/>
  <c r="F1298" i="4"/>
  <c r="E1298" i="4"/>
  <c r="G1298" i="4" s="1"/>
  <c r="F1297" i="4"/>
  <c r="E1297" i="4"/>
  <c r="F1296" i="4"/>
  <c r="E1296" i="4"/>
  <c r="G1296" i="4" s="1"/>
  <c r="F1295" i="4"/>
  <c r="E1295" i="4"/>
  <c r="F1294" i="4"/>
  <c r="E1294" i="4"/>
  <c r="F1293" i="4"/>
  <c r="E1293" i="4"/>
  <c r="F1292" i="4"/>
  <c r="E1292" i="4"/>
  <c r="G1292" i="4" s="1"/>
  <c r="F1291" i="4"/>
  <c r="E1291" i="4"/>
  <c r="G1291" i="4" s="1"/>
  <c r="F1290" i="4"/>
  <c r="G1290" i="4" s="1"/>
  <c r="E1290" i="4"/>
  <c r="F1289" i="4"/>
  <c r="E1289" i="4"/>
  <c r="F1288" i="4"/>
  <c r="E1288" i="4"/>
  <c r="F1287" i="4"/>
  <c r="E1287" i="4"/>
  <c r="F1286" i="4"/>
  <c r="G1286" i="4" s="1"/>
  <c r="E1286" i="4"/>
  <c r="F1285" i="4"/>
  <c r="E1285" i="4"/>
  <c r="F1284" i="4"/>
  <c r="E1284" i="4"/>
  <c r="F1283" i="4"/>
  <c r="E1283" i="4"/>
  <c r="G1283" i="4" s="1"/>
  <c r="F1282" i="4"/>
  <c r="E1282" i="4"/>
  <c r="G1282" i="4" s="1"/>
  <c r="F1281" i="4"/>
  <c r="E1281" i="4"/>
  <c r="F1280" i="4"/>
  <c r="E1280" i="4"/>
  <c r="G1280" i="4" s="1"/>
  <c r="F1279" i="4"/>
  <c r="G1279" i="4" s="1"/>
  <c r="E1279" i="4"/>
  <c r="F1278" i="4"/>
  <c r="G1278" i="4" s="1"/>
  <c r="E1278" i="4"/>
  <c r="F1277" i="4"/>
  <c r="E1277" i="4"/>
  <c r="F1276" i="4"/>
  <c r="E1276" i="4"/>
  <c r="G1276" i="4" s="1"/>
  <c r="G1275" i="4"/>
  <c r="F1275" i="4"/>
  <c r="E1275" i="4"/>
  <c r="F1274" i="4"/>
  <c r="E1274" i="4"/>
  <c r="F1273" i="4"/>
  <c r="E1273" i="4"/>
  <c r="G1273" i="4" s="1"/>
  <c r="F1272" i="4"/>
  <c r="E1272" i="4"/>
  <c r="G1272" i="4" s="1"/>
  <c r="F1271" i="4"/>
  <c r="E1271" i="4"/>
  <c r="G1271" i="4" s="1"/>
  <c r="F1270" i="4"/>
  <c r="E1270" i="4"/>
  <c r="G1270" i="4" s="1"/>
  <c r="F1269" i="4"/>
  <c r="E1269" i="4"/>
  <c r="G1269" i="4" s="1"/>
  <c r="F1268" i="4"/>
  <c r="E1268" i="4"/>
  <c r="G1268" i="4" s="1"/>
  <c r="F1267" i="4"/>
  <c r="E1267" i="4"/>
  <c r="F1266" i="4"/>
  <c r="E1266" i="4"/>
  <c r="G1266" i="4" s="1"/>
  <c r="F1265" i="4"/>
  <c r="E1265" i="4"/>
  <c r="F1264" i="4"/>
  <c r="E1264" i="4"/>
  <c r="G1263" i="4"/>
  <c r="F1263" i="4"/>
  <c r="E1263" i="4"/>
  <c r="F1262" i="4"/>
  <c r="G1262" i="4" s="1"/>
  <c r="E1262" i="4"/>
  <c r="F1261" i="4"/>
  <c r="E1261" i="4"/>
  <c r="F1260" i="4"/>
  <c r="E1260" i="4"/>
  <c r="F1259" i="4"/>
  <c r="E1259" i="4"/>
  <c r="G1259" i="4" s="1"/>
  <c r="F1258" i="4"/>
  <c r="E1258" i="4"/>
  <c r="G1258" i="4" s="1"/>
  <c r="F1257" i="4"/>
  <c r="E1257" i="4"/>
  <c r="G1257" i="4" s="1"/>
  <c r="F1256" i="4"/>
  <c r="E1256" i="4"/>
  <c r="G1256" i="4" s="1"/>
  <c r="F1255" i="4"/>
  <c r="G1255" i="4" s="1"/>
  <c r="E1255" i="4"/>
  <c r="F1254" i="4"/>
  <c r="E1254" i="4"/>
  <c r="G1254" i="4" s="1"/>
  <c r="F1253" i="4"/>
  <c r="E1253" i="4"/>
  <c r="F1252" i="4"/>
  <c r="G1252" i="4" s="1"/>
  <c r="E1252" i="4"/>
  <c r="F1251" i="4"/>
  <c r="E1251" i="4"/>
  <c r="G1251" i="4" s="1"/>
  <c r="F1250" i="4"/>
  <c r="E1250" i="4"/>
  <c r="G1250" i="4" s="1"/>
  <c r="F1249" i="4"/>
  <c r="E1249" i="4"/>
  <c r="F1248" i="4"/>
  <c r="E1248" i="4"/>
  <c r="G1248" i="4" s="1"/>
  <c r="F1247" i="4"/>
  <c r="G1247" i="4" s="1"/>
  <c r="E1247" i="4"/>
  <c r="G1246" i="4"/>
  <c r="F1246" i="4"/>
  <c r="E1246" i="4"/>
  <c r="F1245" i="4"/>
  <c r="E1245" i="4"/>
  <c r="F1244" i="4"/>
  <c r="G1244" i="4" s="1"/>
  <c r="E1244" i="4"/>
  <c r="G1243" i="4"/>
  <c r="F1243" i="4"/>
  <c r="E1243" i="4"/>
  <c r="F1242" i="4"/>
  <c r="E1242" i="4"/>
  <c r="G1242" i="4" s="1"/>
  <c r="F1241" i="4"/>
  <c r="E1241" i="4"/>
  <c r="F1240" i="4"/>
  <c r="E1240" i="4"/>
  <c r="G1240" i="4" s="1"/>
  <c r="F1239" i="4"/>
  <c r="G1239" i="4" s="1"/>
  <c r="E1239" i="4"/>
  <c r="F1238" i="4"/>
  <c r="G1238" i="4" s="1"/>
  <c r="E1238" i="4"/>
  <c r="F1237" i="4"/>
  <c r="E1237" i="4"/>
  <c r="F1236" i="4"/>
  <c r="E1236" i="4"/>
  <c r="G1236" i="4" s="1"/>
  <c r="G1235" i="4"/>
  <c r="F1235" i="4"/>
  <c r="E1235" i="4"/>
  <c r="F1234" i="4"/>
  <c r="E1234" i="4"/>
  <c r="G1234" i="4" s="1"/>
  <c r="F1233" i="4"/>
  <c r="E1233" i="4"/>
  <c r="F1232" i="4"/>
  <c r="E1232" i="4"/>
  <c r="F1231" i="4"/>
  <c r="G1231" i="4" s="1"/>
  <c r="E1231" i="4"/>
  <c r="F1230" i="4"/>
  <c r="G1230" i="4" s="1"/>
  <c r="E1230" i="4"/>
  <c r="F1229" i="4"/>
  <c r="E1229" i="4"/>
  <c r="G1229" i="4" s="1"/>
  <c r="F1228" i="4"/>
  <c r="E1228" i="4"/>
  <c r="F1227" i="4"/>
  <c r="E1227" i="4"/>
  <c r="G1227" i="4" s="1"/>
  <c r="F1226" i="4"/>
  <c r="E1226" i="4"/>
  <c r="G1226" i="4" s="1"/>
  <c r="F1225" i="4"/>
  <c r="E1225" i="4"/>
  <c r="F1224" i="4"/>
  <c r="E1224" i="4"/>
  <c r="F1223" i="4"/>
  <c r="G1223" i="4" s="1"/>
  <c r="E1223" i="4"/>
  <c r="F1222" i="4"/>
  <c r="E1222" i="4"/>
  <c r="F1221" i="4"/>
  <c r="E1221" i="4"/>
  <c r="F1220" i="4"/>
  <c r="E1220" i="4"/>
  <c r="G1220" i="4" s="1"/>
  <c r="G1219" i="4"/>
  <c r="F1219" i="4"/>
  <c r="E1219" i="4"/>
  <c r="F1218" i="4"/>
  <c r="E1218" i="4"/>
  <c r="G1218" i="4" s="1"/>
  <c r="F1217" i="4"/>
  <c r="E1217" i="4"/>
  <c r="G1217" i="4" s="1"/>
  <c r="F1216" i="4"/>
  <c r="E1216" i="4"/>
  <c r="G1216" i="4" s="1"/>
  <c r="F1215" i="4"/>
  <c r="E1215" i="4"/>
  <c r="G1215" i="4" s="1"/>
  <c r="F1214" i="4"/>
  <c r="G1214" i="4" s="1"/>
  <c r="E1214" i="4"/>
  <c r="F1213" i="4"/>
  <c r="E1213" i="4"/>
  <c r="G1213" i="4" s="1"/>
  <c r="F1212" i="4"/>
  <c r="E1212" i="4"/>
  <c r="F1211" i="4"/>
  <c r="E1211" i="4"/>
  <c r="G1211" i="4" s="1"/>
  <c r="F1210" i="4"/>
  <c r="E1210" i="4"/>
  <c r="F1209" i="4"/>
  <c r="E1209" i="4"/>
  <c r="G1209" i="4" s="1"/>
  <c r="F1208" i="4"/>
  <c r="E1208" i="4"/>
  <c r="G1208" i="4" s="1"/>
  <c r="F1207" i="4"/>
  <c r="G1207" i="4" s="1"/>
  <c r="E1207" i="4"/>
  <c r="F1206" i="4"/>
  <c r="E1206" i="4"/>
  <c r="G1206" i="4" s="1"/>
  <c r="F1205" i="4"/>
  <c r="E1205" i="4"/>
  <c r="G1205" i="4" s="1"/>
  <c r="F1204" i="4"/>
  <c r="G1204" i="4" s="1"/>
  <c r="E1204" i="4"/>
  <c r="F1203" i="4"/>
  <c r="E1203" i="4"/>
  <c r="G1203" i="4" s="1"/>
  <c r="F1202" i="4"/>
  <c r="E1202" i="4"/>
  <c r="G1202" i="4" s="1"/>
  <c r="F1201" i="4"/>
  <c r="E1201" i="4"/>
  <c r="F1200" i="4"/>
  <c r="E1200" i="4"/>
  <c r="G1200" i="4" s="1"/>
  <c r="F1199" i="4"/>
  <c r="G1199" i="4" s="1"/>
  <c r="E1199" i="4"/>
  <c r="G1198" i="4"/>
  <c r="F1198" i="4"/>
  <c r="E1198" i="4"/>
  <c r="F1197" i="4"/>
  <c r="E1197" i="4"/>
  <c r="F1196" i="4"/>
  <c r="E1196" i="4"/>
  <c r="G1196" i="4" s="1"/>
  <c r="F1195" i="4"/>
  <c r="E1195" i="4"/>
  <c r="G1195" i="4" s="1"/>
  <c r="G1194" i="4"/>
  <c r="F1194" i="4"/>
  <c r="E1194" i="4"/>
  <c r="F1193" i="4"/>
  <c r="E1193" i="4"/>
  <c r="G1193" i="4" s="1"/>
  <c r="F1192" i="4"/>
  <c r="E1192" i="4"/>
  <c r="G1192" i="4" s="1"/>
  <c r="F1191" i="4"/>
  <c r="G1191" i="4" s="1"/>
  <c r="E1191" i="4"/>
  <c r="F1190" i="4"/>
  <c r="E1190" i="4"/>
  <c r="G1190" i="4" s="1"/>
  <c r="F1189" i="4"/>
  <c r="E1189" i="4"/>
  <c r="F1188" i="4"/>
  <c r="E1188" i="4"/>
  <c r="G1188" i="4" s="1"/>
  <c r="F1187" i="4"/>
  <c r="E1187" i="4"/>
  <c r="G1187" i="4" s="1"/>
  <c r="F1186" i="4"/>
  <c r="E1186" i="4"/>
  <c r="G1186" i="4" s="1"/>
  <c r="F1185" i="4"/>
  <c r="E1185" i="4"/>
  <c r="F1184" i="4"/>
  <c r="E1184" i="4"/>
  <c r="G1184" i="4" s="1"/>
  <c r="F1183" i="4"/>
  <c r="E1183" i="4"/>
  <c r="F1182" i="4"/>
  <c r="E1182" i="4"/>
  <c r="F1181" i="4"/>
  <c r="E1181" i="4"/>
  <c r="F1180" i="4"/>
  <c r="E1180" i="4"/>
  <c r="G1180" i="4" s="1"/>
  <c r="G1179" i="4"/>
  <c r="F1179" i="4"/>
  <c r="E1179" i="4"/>
  <c r="F1178" i="4"/>
  <c r="E1178" i="4"/>
  <c r="G1178" i="4" s="1"/>
  <c r="F1177" i="4"/>
  <c r="E1177" i="4"/>
  <c r="F1176" i="4"/>
  <c r="E1176" i="4"/>
  <c r="G1176" i="4" s="1"/>
  <c r="F1175" i="4"/>
  <c r="E1175" i="4"/>
  <c r="F1174" i="4"/>
  <c r="G1174" i="4" s="1"/>
  <c r="E1174" i="4"/>
  <c r="F1173" i="4"/>
  <c r="E1173" i="4"/>
  <c r="F1172" i="4"/>
  <c r="E1172" i="4"/>
  <c r="F1171" i="4"/>
  <c r="E1171" i="4"/>
  <c r="G1171" i="4" s="1"/>
  <c r="F1170" i="4"/>
  <c r="E1170" i="4"/>
  <c r="G1170" i="4" s="1"/>
  <c r="F1169" i="4"/>
  <c r="E1169" i="4"/>
  <c r="F1168" i="4"/>
  <c r="E1168" i="4"/>
  <c r="G1168" i="4" s="1"/>
  <c r="F1167" i="4"/>
  <c r="G1167" i="4" s="1"/>
  <c r="E1167" i="4"/>
  <c r="F1166" i="4"/>
  <c r="G1166" i="4" s="1"/>
  <c r="E1166" i="4"/>
  <c r="F1165" i="4"/>
  <c r="E1165" i="4"/>
  <c r="F1164" i="4"/>
  <c r="E1164" i="4"/>
  <c r="G1164" i="4" s="1"/>
  <c r="G1163" i="4"/>
  <c r="F1163" i="4"/>
  <c r="E1163" i="4"/>
  <c r="F1162" i="4"/>
  <c r="E1162" i="4"/>
  <c r="F1161" i="4"/>
  <c r="E1161" i="4"/>
  <c r="G1161" i="4" s="1"/>
  <c r="F1160" i="4"/>
  <c r="E1160" i="4"/>
  <c r="G1160" i="4" s="1"/>
  <c r="F1159" i="4"/>
  <c r="E1159" i="4"/>
  <c r="F1158" i="4"/>
  <c r="E1158" i="4"/>
  <c r="F1157" i="4"/>
  <c r="E1157" i="4"/>
  <c r="G1157" i="4" s="1"/>
  <c r="F1156" i="4"/>
  <c r="E1156" i="4"/>
  <c r="G1156" i="4" s="1"/>
  <c r="F1155" i="4"/>
  <c r="E1155" i="4"/>
  <c r="G1155" i="4" s="1"/>
  <c r="F1154" i="4"/>
  <c r="E1154" i="4"/>
  <c r="F1153" i="4"/>
  <c r="E1153" i="4"/>
  <c r="F1152" i="4"/>
  <c r="E1152" i="4"/>
  <c r="F1151" i="4"/>
  <c r="E1151" i="4"/>
  <c r="G1151" i="4" s="1"/>
  <c r="F1150" i="4"/>
  <c r="E1150" i="4"/>
  <c r="F1149" i="4"/>
  <c r="E1149" i="4"/>
  <c r="F1148" i="4"/>
  <c r="E1148" i="4"/>
  <c r="G1148" i="4" s="1"/>
  <c r="F1147" i="4"/>
  <c r="E1147" i="4"/>
  <c r="G1147" i="4" s="1"/>
  <c r="F1146" i="4"/>
  <c r="E1146" i="4"/>
  <c r="F1145" i="4"/>
  <c r="E1145" i="4"/>
  <c r="G1145" i="4" s="1"/>
  <c r="F1144" i="4"/>
  <c r="E1144" i="4"/>
  <c r="G1144" i="4" s="1"/>
  <c r="F1143" i="4"/>
  <c r="E1143" i="4"/>
  <c r="G1143" i="4" s="1"/>
  <c r="G1142" i="4"/>
  <c r="F1142" i="4"/>
  <c r="E1142" i="4"/>
  <c r="F1141" i="4"/>
  <c r="E1141" i="4"/>
  <c r="G1141" i="4" s="1"/>
  <c r="F1140" i="4"/>
  <c r="E1140" i="4"/>
  <c r="G1140" i="4" s="1"/>
  <c r="F1139" i="4"/>
  <c r="G1139" i="4" s="1"/>
  <c r="E1139" i="4"/>
  <c r="F1138" i="4"/>
  <c r="E1138" i="4"/>
  <c r="F1137" i="4"/>
  <c r="E1137" i="4"/>
  <c r="F1136" i="4"/>
  <c r="E1136" i="4"/>
  <c r="G1136" i="4" s="1"/>
  <c r="G1135" i="4"/>
  <c r="F1135" i="4"/>
  <c r="E1135" i="4"/>
  <c r="F1134" i="4"/>
  <c r="E1134" i="4"/>
  <c r="G1134" i="4" s="1"/>
  <c r="F1133" i="4"/>
  <c r="E1133" i="4"/>
  <c r="G1132" i="4"/>
  <c r="F1132" i="4"/>
  <c r="E1132" i="4"/>
  <c r="F1131" i="4"/>
  <c r="G1131" i="4" s="1"/>
  <c r="E1131" i="4"/>
  <c r="F1130" i="4"/>
  <c r="E1130" i="4"/>
  <c r="G1130" i="4" s="1"/>
  <c r="F1129" i="4"/>
  <c r="E1129" i="4"/>
  <c r="F1128" i="4"/>
  <c r="E1128" i="4"/>
  <c r="G1128" i="4" s="1"/>
  <c r="F1127" i="4"/>
  <c r="E1127" i="4"/>
  <c r="G1127" i="4" s="1"/>
  <c r="F1126" i="4"/>
  <c r="G1126" i="4" s="1"/>
  <c r="E1126" i="4"/>
  <c r="F1125" i="4"/>
  <c r="E1125" i="4"/>
  <c r="F1124" i="4"/>
  <c r="E1124" i="4"/>
  <c r="G1124" i="4" s="1"/>
  <c r="F1123" i="4"/>
  <c r="G1123" i="4" s="1"/>
  <c r="E1123" i="4"/>
  <c r="F1122" i="4"/>
  <c r="E1122" i="4"/>
  <c r="G1122" i="4" s="1"/>
  <c r="F1121" i="4"/>
  <c r="E1121" i="4"/>
  <c r="F1120" i="4"/>
  <c r="E1120" i="4"/>
  <c r="G1120" i="4" s="1"/>
  <c r="G1119" i="4"/>
  <c r="F1119" i="4"/>
  <c r="E1119" i="4"/>
  <c r="F1118" i="4"/>
  <c r="G1118" i="4" s="1"/>
  <c r="E1118" i="4"/>
  <c r="F1117" i="4"/>
  <c r="E1117" i="4"/>
  <c r="G1116" i="4"/>
  <c r="F1116" i="4"/>
  <c r="E1116" i="4"/>
  <c r="F1115" i="4"/>
  <c r="G1115" i="4" s="1"/>
  <c r="E1115" i="4"/>
  <c r="F1114" i="4"/>
  <c r="E1114" i="4"/>
  <c r="G1114" i="4" s="1"/>
  <c r="F1113" i="4"/>
  <c r="E1113" i="4"/>
  <c r="F1112" i="4"/>
  <c r="E1112" i="4"/>
  <c r="G1112" i="4" s="1"/>
  <c r="F1111" i="4"/>
  <c r="G1111" i="4" s="1"/>
  <c r="E1111" i="4"/>
  <c r="F1110" i="4"/>
  <c r="E1110" i="4"/>
  <c r="F1109" i="4"/>
  <c r="E1109" i="4"/>
  <c r="F1108" i="4"/>
  <c r="E1108" i="4"/>
  <c r="G1108" i="4" s="1"/>
  <c r="G1107" i="4"/>
  <c r="F1107" i="4"/>
  <c r="E1107" i="4"/>
  <c r="F1106" i="4"/>
  <c r="G1106" i="4" s="1"/>
  <c r="E1106" i="4"/>
  <c r="F1105" i="4"/>
  <c r="E1105" i="4"/>
  <c r="F1104" i="4"/>
  <c r="E1104" i="4"/>
  <c r="F1103" i="4"/>
  <c r="E1103" i="4"/>
  <c r="F1102" i="4"/>
  <c r="G1102" i="4" s="1"/>
  <c r="E1102" i="4"/>
  <c r="F1101" i="4"/>
  <c r="E1101" i="4"/>
  <c r="G1101" i="4" s="1"/>
  <c r="F1100" i="4"/>
  <c r="E1100" i="4"/>
  <c r="F1099" i="4"/>
  <c r="E1099" i="4"/>
  <c r="G1099" i="4" s="1"/>
  <c r="F1098" i="4"/>
  <c r="E1098" i="4"/>
  <c r="G1098" i="4" s="1"/>
  <c r="F1097" i="4"/>
  <c r="E1097" i="4"/>
  <c r="F1096" i="4"/>
  <c r="E1096" i="4"/>
  <c r="F1095" i="4"/>
  <c r="G1095" i="4" s="1"/>
  <c r="E1095" i="4"/>
  <c r="F1094" i="4"/>
  <c r="E1094" i="4"/>
  <c r="F1093" i="4"/>
  <c r="E1093" i="4"/>
  <c r="F1092" i="4"/>
  <c r="E1092" i="4"/>
  <c r="G1091" i="4"/>
  <c r="F1091" i="4"/>
  <c r="E1091" i="4"/>
  <c r="F1090" i="4"/>
  <c r="E1090" i="4"/>
  <c r="G1090" i="4" s="1"/>
  <c r="F1089" i="4"/>
  <c r="E1089" i="4"/>
  <c r="G1089" i="4" s="1"/>
  <c r="F1088" i="4"/>
  <c r="E1088" i="4"/>
  <c r="G1088" i="4" s="1"/>
  <c r="F1087" i="4"/>
  <c r="E1087" i="4"/>
  <c r="G1087" i="4" s="1"/>
  <c r="F1086" i="4"/>
  <c r="G1086" i="4" s="1"/>
  <c r="E1086" i="4"/>
  <c r="F1085" i="4"/>
  <c r="E1085" i="4"/>
  <c r="F1084" i="4"/>
  <c r="E1084" i="4"/>
  <c r="F1083" i="4"/>
  <c r="E1083" i="4"/>
  <c r="G1083" i="4" s="1"/>
  <c r="F1082" i="4"/>
  <c r="E1082" i="4"/>
  <c r="F1081" i="4"/>
  <c r="E1081" i="4"/>
  <c r="F1080" i="4"/>
  <c r="E1080" i="4"/>
  <c r="G1080" i="4" s="1"/>
  <c r="F1079" i="4"/>
  <c r="G1079" i="4" s="1"/>
  <c r="E1079" i="4"/>
  <c r="F1078" i="4"/>
  <c r="E1078" i="4"/>
  <c r="G1078" i="4" s="1"/>
  <c r="F1077" i="4"/>
  <c r="E1077" i="4"/>
  <c r="G1077" i="4" s="1"/>
  <c r="F1076" i="4"/>
  <c r="E1076" i="4"/>
  <c r="G1076" i="4" s="1"/>
  <c r="F1075" i="4"/>
  <c r="E1075" i="4"/>
  <c r="G1075" i="4" s="1"/>
  <c r="F1074" i="4"/>
  <c r="E1074" i="4"/>
  <c r="F1073" i="4"/>
  <c r="E1073" i="4"/>
  <c r="F1072" i="4"/>
  <c r="E1072" i="4"/>
  <c r="F1071" i="4"/>
  <c r="E1071" i="4"/>
  <c r="G1071" i="4" s="1"/>
  <c r="F1070" i="4"/>
  <c r="E1070" i="4"/>
  <c r="G1070" i="4" s="1"/>
  <c r="F1069" i="4"/>
  <c r="E1069" i="4"/>
  <c r="F1068" i="4"/>
  <c r="E1068" i="4"/>
  <c r="G1068" i="4" s="1"/>
  <c r="G1067" i="4"/>
  <c r="F1067" i="4"/>
  <c r="E1067" i="4"/>
  <c r="F1066" i="4"/>
  <c r="E1066" i="4"/>
  <c r="F1065" i="4"/>
  <c r="E1065" i="4"/>
  <c r="G1065" i="4" s="1"/>
  <c r="F1064" i="4"/>
  <c r="E1064" i="4"/>
  <c r="F1063" i="4"/>
  <c r="G1063" i="4" s="1"/>
  <c r="E1063" i="4"/>
  <c r="G1062" i="4"/>
  <c r="F1062" i="4"/>
  <c r="E1062" i="4"/>
  <c r="F1061" i="4"/>
  <c r="E1061" i="4"/>
  <c r="F1060" i="4"/>
  <c r="E1060" i="4"/>
  <c r="G1060" i="4" s="1"/>
  <c r="G1059" i="4"/>
  <c r="F1059" i="4"/>
  <c r="E1059" i="4"/>
  <c r="F1058" i="4"/>
  <c r="G1058" i="4" s="1"/>
  <c r="E1058" i="4"/>
  <c r="F1057" i="4"/>
  <c r="E1057" i="4"/>
  <c r="F1056" i="4"/>
  <c r="E1056" i="4"/>
  <c r="F1055" i="4"/>
  <c r="E1055" i="4"/>
  <c r="F1054" i="4"/>
  <c r="G1054" i="4" s="1"/>
  <c r="E1054" i="4"/>
  <c r="F1053" i="4"/>
  <c r="E1053" i="4"/>
  <c r="G1052" i="4"/>
  <c r="F1052" i="4"/>
  <c r="E1052" i="4"/>
  <c r="F1051" i="4"/>
  <c r="G1051" i="4" s="1"/>
  <c r="E1051" i="4"/>
  <c r="F1050" i="4"/>
  <c r="E1050" i="4"/>
  <c r="F1049" i="4"/>
  <c r="E1049" i="4"/>
  <c r="F1048" i="4"/>
  <c r="E1048" i="4"/>
  <c r="G1048" i="4" s="1"/>
  <c r="F1047" i="4"/>
  <c r="G1047" i="4" s="1"/>
  <c r="E1047" i="4"/>
  <c r="F1046" i="4"/>
  <c r="E1046" i="4"/>
  <c r="G1046" i="4" s="1"/>
  <c r="F1045" i="4"/>
  <c r="E1045" i="4"/>
  <c r="F1044" i="4"/>
  <c r="E1044" i="4"/>
  <c r="G1044" i="4" s="1"/>
  <c r="F1043" i="4"/>
  <c r="E1043" i="4"/>
  <c r="G1043" i="4" s="1"/>
  <c r="F1042" i="4"/>
  <c r="E1042" i="4"/>
  <c r="G1042" i="4" s="1"/>
  <c r="F1041" i="4"/>
  <c r="E1041" i="4"/>
  <c r="F1040" i="4"/>
  <c r="E1040" i="4"/>
  <c r="G1040" i="4" s="1"/>
  <c r="F1039" i="4"/>
  <c r="E1039" i="4"/>
  <c r="F1038" i="4"/>
  <c r="E1038" i="4"/>
  <c r="F1037" i="4"/>
  <c r="E1037" i="4"/>
  <c r="F1036" i="4"/>
  <c r="E1036" i="4"/>
  <c r="G1036" i="4" s="1"/>
  <c r="F1035" i="4"/>
  <c r="G1035" i="4" s="1"/>
  <c r="E1035" i="4"/>
  <c r="F1034" i="4"/>
  <c r="E1034" i="4"/>
  <c r="F1033" i="4"/>
  <c r="E1033" i="4"/>
  <c r="F1032" i="4"/>
  <c r="E1032" i="4"/>
  <c r="F1031" i="4"/>
  <c r="G1031" i="4" s="1"/>
  <c r="E1031" i="4"/>
  <c r="F1030" i="4"/>
  <c r="E1030" i="4"/>
  <c r="F1029" i="4"/>
  <c r="E1029" i="4"/>
  <c r="F1028" i="4"/>
  <c r="E1028" i="4"/>
  <c r="G1028" i="4" s="1"/>
  <c r="F1027" i="4"/>
  <c r="E1027" i="4"/>
  <c r="G1027" i="4" s="1"/>
  <c r="F1026" i="4"/>
  <c r="E1026" i="4"/>
  <c r="F1025" i="4"/>
  <c r="E1025" i="4"/>
  <c r="F1024" i="4"/>
  <c r="E1024" i="4"/>
  <c r="G1024" i="4" s="1"/>
  <c r="F1023" i="4"/>
  <c r="E1023" i="4"/>
  <c r="G1023" i="4" s="1"/>
  <c r="F1022" i="4"/>
  <c r="G1022" i="4" s="1"/>
  <c r="E1022" i="4"/>
  <c r="F1021" i="4"/>
  <c r="E1021" i="4"/>
  <c r="G1021" i="4" s="1"/>
  <c r="F1020" i="4"/>
  <c r="E1020" i="4"/>
  <c r="F1019" i="4"/>
  <c r="E1019" i="4"/>
  <c r="G1019" i="4" s="1"/>
  <c r="F1018" i="4"/>
  <c r="E1018" i="4"/>
  <c r="G1018" i="4" s="1"/>
  <c r="F1017" i="4"/>
  <c r="E1017" i="4"/>
  <c r="G1017" i="4" s="1"/>
  <c r="F1016" i="4"/>
  <c r="E1016" i="4"/>
  <c r="G1016" i="4" s="1"/>
  <c r="F1015" i="4"/>
  <c r="G1015" i="4" s="1"/>
  <c r="E1015" i="4"/>
  <c r="F1014" i="4"/>
  <c r="E1014" i="4"/>
  <c r="G1014" i="4" s="1"/>
  <c r="F1013" i="4"/>
  <c r="E1013" i="4"/>
  <c r="G1013" i="4" s="1"/>
  <c r="F1012" i="4"/>
  <c r="E1012" i="4"/>
  <c r="G1012" i="4" s="1"/>
  <c r="F1011" i="4"/>
  <c r="E1011" i="4"/>
  <c r="G1011" i="4" s="1"/>
  <c r="F1010" i="4"/>
  <c r="E1010" i="4"/>
  <c r="F1009" i="4"/>
  <c r="E1009" i="4"/>
  <c r="G1009" i="4" s="1"/>
  <c r="F1008" i="4"/>
  <c r="E1008" i="4"/>
  <c r="F1007" i="4"/>
  <c r="E1007" i="4"/>
  <c r="G1007" i="4" s="1"/>
  <c r="F1006" i="4"/>
  <c r="E1006" i="4"/>
  <c r="G1006" i="4" s="1"/>
  <c r="F1005" i="4"/>
  <c r="E1005" i="4"/>
  <c r="F1004" i="4"/>
  <c r="E1004" i="4"/>
  <c r="G1004" i="4" s="1"/>
  <c r="F1003" i="4"/>
  <c r="E1003" i="4"/>
  <c r="F1002" i="4"/>
  <c r="E1002" i="4"/>
  <c r="F1001" i="4"/>
  <c r="E1001" i="4"/>
  <c r="G1001" i="4" s="1"/>
  <c r="F1000" i="4"/>
  <c r="E1000" i="4"/>
  <c r="G999" i="4"/>
  <c r="F999" i="4"/>
  <c r="E999" i="4"/>
  <c r="F998" i="4"/>
  <c r="E998" i="4"/>
  <c r="G998" i="4" s="1"/>
  <c r="F997" i="4"/>
  <c r="E997" i="4"/>
  <c r="F996" i="4"/>
  <c r="G996" i="4" s="1"/>
  <c r="E996" i="4"/>
  <c r="F995" i="4"/>
  <c r="E995" i="4"/>
  <c r="G995" i="4" s="1"/>
  <c r="F994" i="4"/>
  <c r="E994" i="4"/>
  <c r="F993" i="4"/>
  <c r="E993" i="4"/>
  <c r="F992" i="4"/>
  <c r="E992" i="4"/>
  <c r="F991" i="4"/>
  <c r="E991" i="4"/>
  <c r="G991" i="4" s="1"/>
  <c r="F990" i="4"/>
  <c r="E990" i="4"/>
  <c r="G990" i="4" s="1"/>
  <c r="F989" i="4"/>
  <c r="E989" i="4"/>
  <c r="F988" i="4"/>
  <c r="E988" i="4"/>
  <c r="G988" i="4" s="1"/>
  <c r="F987" i="4"/>
  <c r="E987" i="4"/>
  <c r="G987" i="4" s="1"/>
  <c r="F986" i="4"/>
  <c r="E986" i="4"/>
  <c r="F985" i="4"/>
  <c r="E985" i="4"/>
  <c r="F984" i="4"/>
  <c r="E984" i="4"/>
  <c r="F983" i="4"/>
  <c r="E983" i="4"/>
  <c r="F982" i="4"/>
  <c r="G982" i="4" s="1"/>
  <c r="E982" i="4"/>
  <c r="F981" i="4"/>
  <c r="E981" i="4"/>
  <c r="F980" i="4"/>
  <c r="E980" i="4"/>
  <c r="F979" i="4"/>
  <c r="E979" i="4"/>
  <c r="G979" i="4" s="1"/>
  <c r="F978" i="4"/>
  <c r="E978" i="4"/>
  <c r="G978" i="4" s="1"/>
  <c r="F977" i="4"/>
  <c r="E977" i="4"/>
  <c r="F976" i="4"/>
  <c r="E976" i="4"/>
  <c r="F975" i="4"/>
  <c r="G975" i="4" s="1"/>
  <c r="E975" i="4"/>
  <c r="F974" i="4"/>
  <c r="G974" i="4" s="1"/>
  <c r="E974" i="4"/>
  <c r="F973" i="4"/>
  <c r="E973" i="4"/>
  <c r="F972" i="4"/>
  <c r="E972" i="4"/>
  <c r="G971" i="4"/>
  <c r="F971" i="4"/>
  <c r="E971" i="4"/>
  <c r="F970" i="4"/>
  <c r="G970" i="4" s="1"/>
  <c r="E970" i="4"/>
  <c r="F969" i="4"/>
  <c r="E969" i="4"/>
  <c r="F968" i="4"/>
  <c r="E968" i="4"/>
  <c r="F967" i="4"/>
  <c r="G967" i="4" s="1"/>
  <c r="E967" i="4"/>
  <c r="F966" i="4"/>
  <c r="G966" i="4" s="1"/>
  <c r="E966" i="4"/>
  <c r="F965" i="4"/>
  <c r="E965" i="4"/>
  <c r="F964" i="4"/>
  <c r="E964" i="4"/>
  <c r="F963" i="4"/>
  <c r="E963" i="4"/>
  <c r="G963" i="4" s="1"/>
  <c r="F962" i="4"/>
  <c r="E962" i="4"/>
  <c r="F961" i="4"/>
  <c r="E961" i="4"/>
  <c r="F960" i="4"/>
  <c r="E960" i="4"/>
  <c r="G960" i="4" s="1"/>
  <c r="F959" i="4"/>
  <c r="G959" i="4" s="1"/>
  <c r="E959" i="4"/>
  <c r="F958" i="4"/>
  <c r="E958" i="4"/>
  <c r="F957" i="4"/>
  <c r="E957" i="4"/>
  <c r="F956" i="4"/>
  <c r="E956" i="4"/>
  <c r="G956" i="4" s="1"/>
  <c r="F955" i="4"/>
  <c r="E955" i="4"/>
  <c r="G955" i="4" s="1"/>
  <c r="F954" i="4"/>
  <c r="E954" i="4"/>
  <c r="F953" i="4"/>
  <c r="E953" i="4"/>
  <c r="G953" i="4" s="1"/>
  <c r="F952" i="4"/>
  <c r="E952" i="4"/>
  <c r="G952" i="4" s="1"/>
  <c r="F951" i="4"/>
  <c r="E951" i="4"/>
  <c r="G951" i="4" s="1"/>
  <c r="G950" i="4"/>
  <c r="F950" i="4"/>
  <c r="E950" i="4"/>
  <c r="F949" i="4"/>
  <c r="E949" i="4"/>
  <c r="G949" i="4" s="1"/>
  <c r="F948" i="4"/>
  <c r="E948" i="4"/>
  <c r="G948" i="4" s="1"/>
  <c r="G947" i="4"/>
  <c r="F947" i="4"/>
  <c r="E947" i="4"/>
  <c r="F946" i="4"/>
  <c r="E946" i="4"/>
  <c r="G946" i="4" s="1"/>
  <c r="F945" i="4"/>
  <c r="E945" i="4"/>
  <c r="G945" i="4" s="1"/>
  <c r="F944" i="4"/>
  <c r="E944" i="4"/>
  <c r="G944" i="4" s="1"/>
  <c r="F943" i="4"/>
  <c r="E943" i="4"/>
  <c r="G943" i="4" s="1"/>
  <c r="G942" i="4"/>
  <c r="F942" i="4"/>
  <c r="E942" i="4"/>
  <c r="F941" i="4"/>
  <c r="E941" i="4"/>
  <c r="F940" i="4"/>
  <c r="E940" i="4"/>
  <c r="G940" i="4" s="1"/>
  <c r="F939" i="4"/>
  <c r="G939" i="4" s="1"/>
  <c r="E939" i="4"/>
  <c r="F938" i="4"/>
  <c r="E938" i="4"/>
  <c r="G938" i="4" s="1"/>
  <c r="F937" i="4"/>
  <c r="E937" i="4"/>
  <c r="G937" i="4" s="1"/>
  <c r="F936" i="4"/>
  <c r="E936" i="4"/>
  <c r="G936" i="4" s="1"/>
  <c r="F935" i="4"/>
  <c r="E935" i="4"/>
  <c r="F934" i="4"/>
  <c r="G934" i="4" s="1"/>
  <c r="E934" i="4"/>
  <c r="F933" i="4"/>
  <c r="E933" i="4"/>
  <c r="G932" i="4"/>
  <c r="F932" i="4"/>
  <c r="E932" i="4"/>
  <c r="F931" i="4"/>
  <c r="G931" i="4" s="1"/>
  <c r="E931" i="4"/>
  <c r="F930" i="4"/>
  <c r="E930" i="4"/>
  <c r="G930" i="4" s="1"/>
  <c r="F929" i="4"/>
  <c r="E929" i="4"/>
  <c r="F928" i="4"/>
  <c r="E928" i="4"/>
  <c r="G928" i="4" s="1"/>
  <c r="F927" i="4"/>
  <c r="E927" i="4"/>
  <c r="F926" i="4"/>
  <c r="E926" i="4"/>
  <c r="F925" i="4"/>
  <c r="E925" i="4"/>
  <c r="F924" i="4"/>
  <c r="G924" i="4" s="1"/>
  <c r="E924" i="4"/>
  <c r="F923" i="4"/>
  <c r="E923" i="4"/>
  <c r="G923" i="4" s="1"/>
  <c r="F922" i="4"/>
  <c r="E922" i="4"/>
  <c r="G922" i="4" s="1"/>
  <c r="F921" i="4"/>
  <c r="E921" i="4"/>
  <c r="F920" i="4"/>
  <c r="E920" i="4"/>
  <c r="G920" i="4" s="1"/>
  <c r="F919" i="4"/>
  <c r="E919" i="4"/>
  <c r="F918" i="4"/>
  <c r="E918" i="4"/>
  <c r="G918" i="4" s="1"/>
  <c r="F917" i="4"/>
  <c r="E917" i="4"/>
  <c r="F916" i="4"/>
  <c r="E916" i="4"/>
  <c r="F915" i="4"/>
  <c r="E915" i="4"/>
  <c r="G915" i="4" s="1"/>
  <c r="F914" i="4"/>
  <c r="G914" i="4" s="1"/>
  <c r="E914" i="4"/>
  <c r="F913" i="4"/>
  <c r="E913" i="4"/>
  <c r="F912" i="4"/>
  <c r="E912" i="4"/>
  <c r="G912" i="4" s="1"/>
  <c r="F911" i="4"/>
  <c r="E911" i="4"/>
  <c r="F910" i="4"/>
  <c r="G910" i="4" s="1"/>
  <c r="E910" i="4"/>
  <c r="F909" i="4"/>
  <c r="E909" i="4"/>
  <c r="F908" i="4"/>
  <c r="E908" i="4"/>
  <c r="G908" i="4" s="1"/>
  <c r="F907" i="4"/>
  <c r="E907" i="4"/>
  <c r="G907" i="4" s="1"/>
  <c r="F906" i="4"/>
  <c r="G906" i="4" s="1"/>
  <c r="E906" i="4"/>
  <c r="F905" i="4"/>
  <c r="E905" i="4"/>
  <c r="G905" i="4" s="1"/>
  <c r="F904" i="4"/>
  <c r="E904" i="4"/>
  <c r="F903" i="4"/>
  <c r="E903" i="4"/>
  <c r="F902" i="4"/>
  <c r="G902" i="4" s="1"/>
  <c r="E902" i="4"/>
  <c r="F901" i="4"/>
  <c r="E901" i="4"/>
  <c r="G901" i="4" s="1"/>
  <c r="F900" i="4"/>
  <c r="E900" i="4"/>
  <c r="F899" i="4"/>
  <c r="E899" i="4"/>
  <c r="G899" i="4" s="1"/>
  <c r="F898" i="4"/>
  <c r="E898" i="4"/>
  <c r="F897" i="4"/>
  <c r="E897" i="4"/>
  <c r="F896" i="4"/>
  <c r="E896" i="4"/>
  <c r="G896" i="4" s="1"/>
  <c r="F895" i="4"/>
  <c r="G895" i="4" s="1"/>
  <c r="E895" i="4"/>
  <c r="F894" i="4"/>
  <c r="E894" i="4"/>
  <c r="F893" i="4"/>
  <c r="E893" i="4"/>
  <c r="F892" i="4"/>
  <c r="E892" i="4"/>
  <c r="G892" i="4" s="1"/>
  <c r="G891" i="4"/>
  <c r="F891" i="4"/>
  <c r="E891" i="4"/>
  <c r="F890" i="4"/>
  <c r="E890" i="4"/>
  <c r="G890" i="4" s="1"/>
  <c r="F889" i="4"/>
  <c r="E889" i="4"/>
  <c r="G889" i="4" s="1"/>
  <c r="F888" i="4"/>
  <c r="E888" i="4"/>
  <c r="G888" i="4" s="1"/>
  <c r="F887" i="4"/>
  <c r="E887" i="4"/>
  <c r="G887" i="4" s="1"/>
  <c r="F886" i="4"/>
  <c r="E886" i="4"/>
  <c r="G886" i="4" s="1"/>
  <c r="F885" i="4"/>
  <c r="E885" i="4"/>
  <c r="G885" i="4" s="1"/>
  <c r="F884" i="4"/>
  <c r="E884" i="4"/>
  <c r="G884" i="4" s="1"/>
  <c r="F883" i="4"/>
  <c r="G883" i="4" s="1"/>
  <c r="E883" i="4"/>
  <c r="F882" i="4"/>
  <c r="E882" i="4"/>
  <c r="F881" i="4"/>
  <c r="E881" i="4"/>
  <c r="F880" i="4"/>
  <c r="E880" i="4"/>
  <c r="F879" i="4"/>
  <c r="E879" i="4"/>
  <c r="G879" i="4" s="1"/>
  <c r="F878" i="4"/>
  <c r="G878" i="4" s="1"/>
  <c r="E878" i="4"/>
  <c r="F877" i="4"/>
  <c r="E877" i="4"/>
  <c r="F876" i="4"/>
  <c r="E876" i="4"/>
  <c r="F875" i="4"/>
  <c r="E875" i="4"/>
  <c r="G875" i="4" s="1"/>
  <c r="F874" i="4"/>
  <c r="E874" i="4"/>
  <c r="G874" i="4" s="1"/>
  <c r="F873" i="4"/>
  <c r="E873" i="4"/>
  <c r="G873" i="4" s="1"/>
  <c r="F872" i="4"/>
  <c r="E872" i="4"/>
  <c r="G872" i="4" s="1"/>
  <c r="F871" i="4"/>
  <c r="G871" i="4" s="1"/>
  <c r="E871" i="4"/>
  <c r="F870" i="4"/>
  <c r="E870" i="4"/>
  <c r="G870" i="4" s="1"/>
  <c r="F869" i="4"/>
  <c r="E869" i="4"/>
  <c r="F868" i="4"/>
  <c r="G868" i="4" s="1"/>
  <c r="E868" i="4"/>
  <c r="F867" i="4"/>
  <c r="E867" i="4"/>
  <c r="G867" i="4" s="1"/>
  <c r="F866" i="4"/>
  <c r="E866" i="4"/>
  <c r="G866" i="4" s="1"/>
  <c r="F865" i="4"/>
  <c r="E865" i="4"/>
  <c r="F864" i="4"/>
  <c r="E864" i="4"/>
  <c r="G864" i="4" s="1"/>
  <c r="F863" i="4"/>
  <c r="G863" i="4" s="1"/>
  <c r="E863" i="4"/>
  <c r="G862" i="4"/>
  <c r="F862" i="4"/>
  <c r="E862" i="4"/>
  <c r="F861" i="4"/>
  <c r="E861" i="4"/>
  <c r="F860" i="4"/>
  <c r="G860" i="4" s="1"/>
  <c r="E860" i="4"/>
  <c r="G859" i="4"/>
  <c r="F859" i="4"/>
  <c r="E859" i="4"/>
  <c r="F858" i="4"/>
  <c r="E858" i="4"/>
  <c r="G858" i="4" s="1"/>
  <c r="F857" i="4"/>
  <c r="E857" i="4"/>
  <c r="F856" i="4"/>
  <c r="E856" i="4"/>
  <c r="G856" i="4" s="1"/>
  <c r="F855" i="4"/>
  <c r="G855" i="4" s="1"/>
  <c r="E855" i="4"/>
  <c r="F854" i="4"/>
  <c r="G854" i="4" s="1"/>
  <c r="E854" i="4"/>
  <c r="F853" i="4"/>
  <c r="E853" i="4"/>
  <c r="F852" i="4"/>
  <c r="E852" i="4"/>
  <c r="G852" i="4" s="1"/>
  <c r="G851" i="4"/>
  <c r="F851" i="4"/>
  <c r="E851" i="4"/>
  <c r="F850" i="4"/>
  <c r="G850" i="4" s="1"/>
  <c r="E850" i="4"/>
  <c r="F849" i="4"/>
  <c r="E849" i="4"/>
  <c r="F848" i="4"/>
  <c r="E848" i="4"/>
  <c r="F847" i="4"/>
  <c r="G847" i="4" s="1"/>
  <c r="E847" i="4"/>
  <c r="F846" i="4"/>
  <c r="G846" i="4" s="1"/>
  <c r="E846" i="4"/>
  <c r="F845" i="4"/>
  <c r="E845" i="4"/>
  <c r="G845" i="4" s="1"/>
  <c r="F844" i="4"/>
  <c r="E844" i="4"/>
  <c r="F843" i="4"/>
  <c r="E843" i="4"/>
  <c r="G843" i="4" s="1"/>
  <c r="F842" i="4"/>
  <c r="E842" i="4"/>
  <c r="G842" i="4" s="1"/>
  <c r="F841" i="4"/>
  <c r="E841" i="4"/>
  <c r="F840" i="4"/>
  <c r="E840" i="4"/>
  <c r="F839" i="4"/>
  <c r="G839" i="4" s="1"/>
  <c r="E839" i="4"/>
  <c r="F838" i="4"/>
  <c r="E838" i="4"/>
  <c r="F837" i="4"/>
  <c r="E837" i="4"/>
  <c r="F836" i="4"/>
  <c r="E836" i="4"/>
  <c r="F835" i="4"/>
  <c r="E835" i="4"/>
  <c r="G835" i="4" s="1"/>
  <c r="F834" i="4"/>
  <c r="E834" i="4"/>
  <c r="F833" i="4"/>
  <c r="E833" i="4"/>
  <c r="G833" i="4" s="1"/>
  <c r="F832" i="4"/>
  <c r="E832" i="4"/>
  <c r="G832" i="4" s="1"/>
  <c r="F831" i="4"/>
  <c r="E831" i="4"/>
  <c r="G831" i="4" s="1"/>
  <c r="F830" i="4"/>
  <c r="G830" i="4" s="1"/>
  <c r="E830" i="4"/>
  <c r="F829" i="4"/>
  <c r="E829" i="4"/>
  <c r="F828" i="4"/>
  <c r="E828" i="4"/>
  <c r="F827" i="4"/>
  <c r="E827" i="4"/>
  <c r="G827" i="4" s="1"/>
  <c r="F826" i="4"/>
  <c r="E826" i="4"/>
  <c r="F825" i="4"/>
  <c r="E825" i="4"/>
  <c r="G825" i="4" s="1"/>
  <c r="F824" i="4"/>
  <c r="E824" i="4"/>
  <c r="G824" i="4" s="1"/>
  <c r="F823" i="4"/>
  <c r="G823" i="4" s="1"/>
  <c r="E823" i="4"/>
  <c r="F822" i="4"/>
  <c r="E822" i="4"/>
  <c r="G822" i="4" s="1"/>
  <c r="F821" i="4"/>
  <c r="E821" i="4"/>
  <c r="G821" i="4" s="1"/>
  <c r="F820" i="4"/>
  <c r="E820" i="4"/>
  <c r="G820" i="4" s="1"/>
  <c r="F819" i="4"/>
  <c r="E819" i="4"/>
  <c r="G819" i="4" s="1"/>
  <c r="F818" i="4"/>
  <c r="E818" i="4"/>
  <c r="F817" i="4"/>
  <c r="E817" i="4"/>
  <c r="F816" i="4"/>
  <c r="E816" i="4"/>
  <c r="F815" i="4"/>
  <c r="E815" i="4"/>
  <c r="G815" i="4" s="1"/>
  <c r="F814" i="4"/>
  <c r="E814" i="4"/>
  <c r="G814" i="4" s="1"/>
  <c r="F813" i="4"/>
  <c r="E813" i="4"/>
  <c r="F812" i="4"/>
  <c r="E812" i="4"/>
  <c r="F811" i="4"/>
  <c r="E811" i="4"/>
  <c r="G811" i="4" s="1"/>
  <c r="G810" i="4"/>
  <c r="F810" i="4"/>
  <c r="E810" i="4"/>
  <c r="F809" i="4"/>
  <c r="E809" i="4"/>
  <c r="F808" i="4"/>
  <c r="E808" i="4"/>
  <c r="F807" i="4"/>
  <c r="E807" i="4"/>
  <c r="G806" i="4"/>
  <c r="F806" i="4"/>
  <c r="E806" i="4"/>
  <c r="F805" i="4"/>
  <c r="E805" i="4"/>
  <c r="F804" i="4"/>
  <c r="E804" i="4"/>
  <c r="G804" i="4" s="1"/>
  <c r="G803" i="4"/>
  <c r="F803" i="4"/>
  <c r="E803" i="4"/>
  <c r="F802" i="4"/>
  <c r="G802" i="4" s="1"/>
  <c r="E802" i="4"/>
  <c r="F801" i="4"/>
  <c r="E801" i="4"/>
  <c r="F800" i="4"/>
  <c r="E800" i="4"/>
  <c r="F799" i="4"/>
  <c r="G799" i="4" s="1"/>
  <c r="E799" i="4"/>
  <c r="F798" i="4"/>
  <c r="G798" i="4" s="1"/>
  <c r="E798" i="4"/>
  <c r="F797" i="4"/>
  <c r="E797" i="4"/>
  <c r="G796" i="4"/>
  <c r="F796" i="4"/>
  <c r="E796" i="4"/>
  <c r="F795" i="4"/>
  <c r="G795" i="4" s="1"/>
  <c r="E795" i="4"/>
  <c r="F794" i="4"/>
  <c r="E794" i="4"/>
  <c r="G794" i="4" s="1"/>
  <c r="F793" i="4"/>
  <c r="E793" i="4"/>
  <c r="F792" i="4"/>
  <c r="E792" i="4"/>
  <c r="G792" i="4" s="1"/>
  <c r="F791" i="4"/>
  <c r="G791" i="4" s="1"/>
  <c r="E791" i="4"/>
  <c r="F790" i="4"/>
  <c r="E790" i="4"/>
  <c r="G790" i="4" s="1"/>
  <c r="F789" i="4"/>
  <c r="E789" i="4"/>
  <c r="F788" i="4"/>
  <c r="E788" i="4"/>
  <c r="G788" i="4" s="1"/>
  <c r="F787" i="4"/>
  <c r="E787" i="4"/>
  <c r="G787" i="4" s="1"/>
  <c r="F786" i="4"/>
  <c r="E786" i="4"/>
  <c r="G786" i="4" s="1"/>
  <c r="F785" i="4"/>
  <c r="E785" i="4"/>
  <c r="F784" i="4"/>
  <c r="E784" i="4"/>
  <c r="G784" i="4" s="1"/>
  <c r="F783" i="4"/>
  <c r="E783" i="4"/>
  <c r="F782" i="4"/>
  <c r="E782" i="4"/>
  <c r="F781" i="4"/>
  <c r="E781" i="4"/>
  <c r="F780" i="4"/>
  <c r="E780" i="4"/>
  <c r="G780" i="4" s="1"/>
  <c r="F779" i="4"/>
  <c r="G779" i="4" s="1"/>
  <c r="E779" i="4"/>
  <c r="F778" i="4"/>
  <c r="E778" i="4"/>
  <c r="F777" i="4"/>
  <c r="E777" i="4"/>
  <c r="F776" i="4"/>
  <c r="E776" i="4"/>
  <c r="G776" i="4" s="1"/>
  <c r="F775" i="4"/>
  <c r="G775" i="4" s="1"/>
  <c r="E775" i="4"/>
  <c r="F774" i="4"/>
  <c r="E774" i="4"/>
  <c r="F773" i="4"/>
  <c r="E773" i="4"/>
  <c r="F772" i="4"/>
  <c r="E772" i="4"/>
  <c r="G772" i="4" s="1"/>
  <c r="F771" i="4"/>
  <c r="E771" i="4"/>
  <c r="G771" i="4" s="1"/>
  <c r="F770" i="4"/>
  <c r="E770" i="4"/>
  <c r="F769" i="4"/>
  <c r="E769" i="4"/>
  <c r="F768" i="4"/>
  <c r="E768" i="4"/>
  <c r="G768" i="4" s="1"/>
  <c r="F767" i="4"/>
  <c r="E767" i="4"/>
  <c r="G767" i="4" s="1"/>
  <c r="F766" i="4"/>
  <c r="G766" i="4" s="1"/>
  <c r="E766" i="4"/>
  <c r="F765" i="4"/>
  <c r="E765" i="4"/>
  <c r="G765" i="4" s="1"/>
  <c r="F764" i="4"/>
  <c r="E764" i="4"/>
  <c r="G764" i="4" s="1"/>
  <c r="F763" i="4"/>
  <c r="G763" i="4" s="1"/>
  <c r="E763" i="4"/>
  <c r="F762" i="4"/>
  <c r="E762" i="4"/>
  <c r="G762" i="4" s="1"/>
  <c r="F761" i="4"/>
  <c r="E761" i="4"/>
  <c r="F760" i="4"/>
  <c r="E760" i="4"/>
  <c r="G760" i="4" s="1"/>
  <c r="G759" i="4"/>
  <c r="F759" i="4"/>
  <c r="E759" i="4"/>
  <c r="F758" i="4"/>
  <c r="G758" i="4" s="1"/>
  <c r="E758" i="4"/>
  <c r="F757" i="4"/>
  <c r="E757" i="4"/>
  <c r="G757" i="4" s="1"/>
  <c r="F756" i="4"/>
  <c r="E756" i="4"/>
  <c r="F755" i="4"/>
  <c r="E755" i="4"/>
  <c r="G755" i="4" s="1"/>
  <c r="F754" i="4"/>
  <c r="E754" i="4"/>
  <c r="F753" i="4"/>
  <c r="E753" i="4"/>
  <c r="G753" i="4" s="1"/>
  <c r="F752" i="4"/>
  <c r="E752" i="4"/>
  <c r="G752" i="4" s="1"/>
  <c r="F751" i="4"/>
  <c r="G751" i="4" s="1"/>
  <c r="E751" i="4"/>
  <c r="F750" i="4"/>
  <c r="E750" i="4"/>
  <c r="G750" i="4" s="1"/>
  <c r="F749" i="4"/>
  <c r="E749" i="4"/>
  <c r="F748" i="4"/>
  <c r="G748" i="4" s="1"/>
  <c r="E748" i="4"/>
  <c r="F747" i="4"/>
  <c r="E747" i="4"/>
  <c r="G747" i="4" s="1"/>
  <c r="F746" i="4"/>
  <c r="E746" i="4"/>
  <c r="G746" i="4" s="1"/>
  <c r="F745" i="4"/>
  <c r="E745" i="4"/>
  <c r="G745" i="4" s="1"/>
  <c r="F744" i="4"/>
  <c r="E744" i="4"/>
  <c r="G744" i="4" s="1"/>
  <c r="F743" i="4"/>
  <c r="G743" i="4" s="1"/>
  <c r="E743" i="4"/>
  <c r="F742" i="4"/>
  <c r="E742" i="4"/>
  <c r="G742" i="4" s="1"/>
  <c r="F741" i="4"/>
  <c r="E741" i="4"/>
  <c r="F740" i="4"/>
  <c r="G740" i="4" s="1"/>
  <c r="E740" i="4"/>
  <c r="F739" i="4"/>
  <c r="E739" i="4"/>
  <c r="G739" i="4" s="1"/>
  <c r="F738" i="4"/>
  <c r="E738" i="4"/>
  <c r="G738" i="4" s="1"/>
  <c r="F737" i="4"/>
  <c r="E737" i="4"/>
  <c r="F736" i="4"/>
  <c r="E736" i="4"/>
  <c r="G736" i="4" s="1"/>
  <c r="F735" i="4"/>
  <c r="G735" i="4" s="1"/>
  <c r="E735" i="4"/>
  <c r="F734" i="4"/>
  <c r="E734" i="4"/>
  <c r="G734" i="4" s="1"/>
  <c r="F733" i="4"/>
  <c r="E733" i="4"/>
  <c r="F732" i="4"/>
  <c r="G732" i="4" s="1"/>
  <c r="E732" i="4"/>
  <c r="F731" i="4"/>
  <c r="E731" i="4"/>
  <c r="G731" i="4" s="1"/>
  <c r="F730" i="4"/>
  <c r="E730" i="4"/>
  <c r="F729" i="4"/>
  <c r="E729" i="4"/>
  <c r="F728" i="4"/>
  <c r="E728" i="4"/>
  <c r="G728" i="4" s="1"/>
  <c r="F727" i="4"/>
  <c r="G727" i="4" s="1"/>
  <c r="E727" i="4"/>
  <c r="F726" i="4"/>
  <c r="G726" i="4" s="1"/>
  <c r="E726" i="4"/>
  <c r="F725" i="4"/>
  <c r="E725" i="4"/>
  <c r="F724" i="4"/>
  <c r="E724" i="4"/>
  <c r="G724" i="4" s="1"/>
  <c r="G723" i="4"/>
  <c r="F723" i="4"/>
  <c r="E723" i="4"/>
  <c r="F722" i="4"/>
  <c r="G722" i="4" s="1"/>
  <c r="E722" i="4"/>
  <c r="F721" i="4"/>
  <c r="E721" i="4"/>
  <c r="F720" i="4"/>
  <c r="E720" i="4"/>
  <c r="F719" i="4"/>
  <c r="G719" i="4" s="1"/>
  <c r="E719" i="4"/>
  <c r="F718" i="4"/>
  <c r="G718" i="4" s="1"/>
  <c r="E718" i="4"/>
  <c r="F717" i="4"/>
  <c r="E717" i="4"/>
  <c r="G717" i="4" s="1"/>
  <c r="F716" i="4"/>
  <c r="E716" i="4"/>
  <c r="G715" i="4"/>
  <c r="F715" i="4"/>
  <c r="E715" i="4"/>
  <c r="F714" i="4"/>
  <c r="E714" i="4"/>
  <c r="G714" i="4" s="1"/>
  <c r="F713" i="4"/>
  <c r="E713" i="4"/>
  <c r="F712" i="4"/>
  <c r="E712" i="4"/>
  <c r="F711" i="4"/>
  <c r="G711" i="4" s="1"/>
  <c r="E711" i="4"/>
  <c r="F710" i="4"/>
  <c r="E710" i="4"/>
  <c r="F709" i="4"/>
  <c r="E709" i="4"/>
  <c r="G709" i="4" s="1"/>
  <c r="F708" i="4"/>
  <c r="E708" i="4"/>
  <c r="F707" i="4"/>
  <c r="E707" i="4"/>
  <c r="G707" i="4" s="1"/>
  <c r="F706" i="4"/>
  <c r="E706" i="4"/>
  <c r="G706" i="4" s="1"/>
  <c r="F705" i="4"/>
  <c r="E705" i="4"/>
  <c r="G705" i="4" s="1"/>
  <c r="F704" i="4"/>
  <c r="E704" i="4"/>
  <c r="F703" i="4"/>
  <c r="E703" i="4"/>
  <c r="G703" i="4" s="1"/>
  <c r="F702" i="4"/>
  <c r="E702" i="4"/>
  <c r="F701" i="4"/>
  <c r="E701" i="4"/>
  <c r="G701" i="4" s="1"/>
  <c r="F700" i="4"/>
  <c r="E700" i="4"/>
  <c r="F699" i="4"/>
  <c r="E699" i="4"/>
  <c r="G699" i="4" s="1"/>
  <c r="F698" i="4"/>
  <c r="E698" i="4"/>
  <c r="F697" i="4"/>
  <c r="E697" i="4"/>
  <c r="F696" i="4"/>
  <c r="E696" i="4"/>
  <c r="G696" i="4" s="1"/>
  <c r="F695" i="4"/>
  <c r="E695" i="4"/>
  <c r="G695" i="4" s="1"/>
  <c r="F694" i="4"/>
  <c r="G694" i="4" s="1"/>
  <c r="E694" i="4"/>
  <c r="F693" i="4"/>
  <c r="E693" i="4"/>
  <c r="G693" i="4" s="1"/>
  <c r="F692" i="4"/>
  <c r="E692" i="4"/>
  <c r="G692" i="4" s="1"/>
  <c r="F691" i="4"/>
  <c r="E691" i="4"/>
  <c r="G691" i="4" s="1"/>
  <c r="F690" i="4"/>
  <c r="E690" i="4"/>
  <c r="F689" i="4"/>
  <c r="E689" i="4"/>
  <c r="G689" i="4" s="1"/>
  <c r="F688" i="4"/>
  <c r="E688" i="4"/>
  <c r="G688" i="4" s="1"/>
  <c r="F687" i="4"/>
  <c r="E687" i="4"/>
  <c r="G687" i="4" s="1"/>
  <c r="G686" i="4"/>
  <c r="F686" i="4"/>
  <c r="E686" i="4"/>
  <c r="F685" i="4"/>
  <c r="E685" i="4"/>
  <c r="G685" i="4" s="1"/>
  <c r="F684" i="4"/>
  <c r="E684" i="4"/>
  <c r="F683" i="4"/>
  <c r="E683" i="4"/>
  <c r="F682" i="4"/>
  <c r="E682" i="4"/>
  <c r="G682" i="4" s="1"/>
  <c r="F681" i="4"/>
  <c r="E681" i="4"/>
  <c r="G681" i="4" s="1"/>
  <c r="F680" i="4"/>
  <c r="G680" i="4" s="1"/>
  <c r="E680" i="4"/>
  <c r="F679" i="4"/>
  <c r="E679" i="4"/>
  <c r="G679" i="4" s="1"/>
  <c r="F678" i="4"/>
  <c r="E678" i="4"/>
  <c r="G678" i="4" s="1"/>
  <c r="F677" i="4"/>
  <c r="E677" i="4"/>
  <c r="G677" i="4" s="1"/>
  <c r="F676" i="4"/>
  <c r="E676" i="4"/>
  <c r="F675" i="4"/>
  <c r="E675" i="4"/>
  <c r="G675" i="4" s="1"/>
  <c r="F674" i="4"/>
  <c r="E674" i="4"/>
  <c r="G674" i="4" s="1"/>
  <c r="F673" i="4"/>
  <c r="G673" i="4" s="1"/>
  <c r="E673" i="4"/>
  <c r="F672" i="4"/>
  <c r="E672" i="4"/>
  <c r="G672" i="4" s="1"/>
  <c r="F671" i="4"/>
  <c r="E671" i="4"/>
  <c r="G671" i="4" s="1"/>
  <c r="F670" i="4"/>
  <c r="G670" i="4" s="1"/>
  <c r="E670" i="4"/>
  <c r="F669" i="4"/>
  <c r="E669" i="4"/>
  <c r="G669" i="4" s="1"/>
  <c r="F668" i="4"/>
  <c r="E668" i="4"/>
  <c r="G668" i="4" s="1"/>
  <c r="F667" i="4"/>
  <c r="E667" i="4"/>
  <c r="G667" i="4" s="1"/>
  <c r="F666" i="4"/>
  <c r="E666" i="4"/>
  <c r="F665" i="4"/>
  <c r="E665" i="4"/>
  <c r="G665" i="4" s="1"/>
  <c r="F664" i="4"/>
  <c r="E664" i="4"/>
  <c r="G664" i="4" s="1"/>
  <c r="F663" i="4"/>
  <c r="E663" i="4"/>
  <c r="F662" i="4"/>
  <c r="E662" i="4"/>
  <c r="G662" i="4" s="1"/>
  <c r="F661" i="4"/>
  <c r="E661" i="4"/>
  <c r="G661" i="4" s="1"/>
  <c r="F660" i="4"/>
  <c r="E660" i="4"/>
  <c r="G660" i="4" s="1"/>
  <c r="F659" i="4"/>
  <c r="E659" i="4"/>
  <c r="G659" i="4" s="1"/>
  <c r="F658" i="4"/>
  <c r="E658" i="4"/>
  <c r="G658" i="4" s="1"/>
  <c r="F657" i="4"/>
  <c r="E657" i="4"/>
  <c r="G657" i="4" s="1"/>
  <c r="G656" i="4"/>
  <c r="F656" i="4"/>
  <c r="E656" i="4"/>
  <c r="F655" i="4"/>
  <c r="E655" i="4"/>
  <c r="G655" i="4" s="1"/>
  <c r="F654" i="4"/>
  <c r="E654" i="4"/>
  <c r="G654" i="4" s="1"/>
  <c r="F653" i="4"/>
  <c r="E653" i="4"/>
  <c r="G653" i="4" s="1"/>
  <c r="F652" i="4"/>
  <c r="E652" i="4"/>
  <c r="G652" i="4" s="1"/>
  <c r="F651" i="4"/>
  <c r="E651" i="4"/>
  <c r="F650" i="4"/>
  <c r="E650" i="4"/>
  <c r="F649" i="4"/>
  <c r="G649" i="4" s="1"/>
  <c r="E649" i="4"/>
  <c r="F648" i="4"/>
  <c r="E648" i="4"/>
  <c r="G648" i="4" s="1"/>
  <c r="F647" i="4"/>
  <c r="E647" i="4"/>
  <c r="G647" i="4" s="1"/>
  <c r="F646" i="4"/>
  <c r="G646" i="4" s="1"/>
  <c r="E646" i="4"/>
  <c r="F645" i="4"/>
  <c r="E645" i="4"/>
  <c r="G645" i="4" s="1"/>
  <c r="F644" i="4"/>
  <c r="E644" i="4"/>
  <c r="G644" i="4" s="1"/>
  <c r="F643" i="4"/>
  <c r="E643" i="4"/>
  <c r="F642" i="4"/>
  <c r="E642" i="4"/>
  <c r="F641" i="4"/>
  <c r="E641" i="4"/>
  <c r="F640" i="4"/>
  <c r="E640" i="4"/>
  <c r="G640" i="4" s="1"/>
  <c r="F639" i="4"/>
  <c r="G639" i="4" s="1"/>
  <c r="E639" i="4"/>
  <c r="F638" i="4"/>
  <c r="E638" i="4"/>
  <c r="G638" i="4" s="1"/>
  <c r="F637" i="4"/>
  <c r="E637" i="4"/>
  <c r="G637" i="4" s="1"/>
  <c r="F636" i="4"/>
  <c r="E636" i="4"/>
  <c r="F635" i="4"/>
  <c r="E635" i="4"/>
  <c r="F634" i="4"/>
  <c r="E634" i="4"/>
  <c r="G634" i="4" s="1"/>
  <c r="F633" i="4"/>
  <c r="E633" i="4"/>
  <c r="F632" i="4"/>
  <c r="E632" i="4"/>
  <c r="F631" i="4"/>
  <c r="E631" i="4"/>
  <c r="F630" i="4"/>
  <c r="E630" i="4"/>
  <c r="G630" i="4" s="1"/>
  <c r="F629" i="4"/>
  <c r="E629" i="4"/>
  <c r="G629" i="4" s="1"/>
  <c r="F628" i="4"/>
  <c r="E628" i="4"/>
  <c r="G628" i="4" s="1"/>
  <c r="F627" i="4"/>
  <c r="E627" i="4"/>
  <c r="F626" i="4"/>
  <c r="E626" i="4"/>
  <c r="G626" i="4" s="1"/>
  <c r="F625" i="4"/>
  <c r="E625" i="4"/>
  <c r="F624" i="4"/>
  <c r="E624" i="4"/>
  <c r="F623" i="4"/>
  <c r="E623" i="4"/>
  <c r="G623" i="4" s="1"/>
  <c r="F622" i="4"/>
  <c r="E622" i="4"/>
  <c r="G622" i="4" s="1"/>
  <c r="F621" i="4"/>
  <c r="E621" i="4"/>
  <c r="G621" i="4" s="1"/>
  <c r="F620" i="4"/>
  <c r="E620" i="4"/>
  <c r="F619" i="4"/>
  <c r="E619" i="4"/>
  <c r="F618" i="4"/>
  <c r="E618" i="4"/>
  <c r="G618" i="4" s="1"/>
  <c r="F617" i="4"/>
  <c r="G617" i="4" s="1"/>
  <c r="E617" i="4"/>
  <c r="F616" i="4"/>
  <c r="E616" i="4"/>
  <c r="F615" i="4"/>
  <c r="E615" i="4"/>
  <c r="G615" i="4" s="1"/>
  <c r="F614" i="4"/>
  <c r="E614" i="4"/>
  <c r="G614" i="4" s="1"/>
  <c r="F613" i="4"/>
  <c r="E613" i="4"/>
  <c r="F612" i="4"/>
  <c r="E612" i="4"/>
  <c r="F611" i="4"/>
  <c r="E611" i="4"/>
  <c r="G611" i="4" s="1"/>
  <c r="F610" i="4"/>
  <c r="E610" i="4"/>
  <c r="F609" i="4"/>
  <c r="E609" i="4"/>
  <c r="G609" i="4" s="1"/>
  <c r="F608" i="4"/>
  <c r="E608" i="4"/>
  <c r="G608" i="4" s="1"/>
  <c r="F607" i="4"/>
  <c r="E607" i="4"/>
  <c r="F606" i="4"/>
  <c r="E606" i="4"/>
  <c r="G606" i="4" s="1"/>
  <c r="F605" i="4"/>
  <c r="E605" i="4"/>
  <c r="G605" i="4" s="1"/>
  <c r="F604" i="4"/>
  <c r="E604" i="4"/>
  <c r="G604" i="4" s="1"/>
  <c r="F603" i="4"/>
  <c r="E603" i="4"/>
  <c r="G603" i="4" s="1"/>
  <c r="F602" i="4"/>
  <c r="E602" i="4"/>
  <c r="F601" i="4"/>
  <c r="E601" i="4"/>
  <c r="G601" i="4" s="1"/>
  <c r="G600" i="4"/>
  <c r="F600" i="4"/>
  <c r="E600" i="4"/>
  <c r="F599" i="4"/>
  <c r="E599" i="4"/>
  <c r="G599" i="4" s="1"/>
  <c r="F598" i="4"/>
  <c r="E598" i="4"/>
  <c r="G598" i="4" s="1"/>
  <c r="F597" i="4"/>
  <c r="G597" i="4" s="1"/>
  <c r="E597" i="4"/>
  <c r="F596" i="4"/>
  <c r="E596" i="4"/>
  <c r="F595" i="4"/>
  <c r="E595" i="4"/>
  <c r="G595" i="4" s="1"/>
  <c r="F594" i="4"/>
  <c r="E594" i="4"/>
  <c r="G594" i="4" s="1"/>
  <c r="G593" i="4"/>
  <c r="F593" i="4"/>
  <c r="E593" i="4"/>
  <c r="F592" i="4"/>
  <c r="E592" i="4"/>
  <c r="G592" i="4" s="1"/>
  <c r="F591" i="4"/>
  <c r="E591" i="4"/>
  <c r="G591" i="4" s="1"/>
  <c r="F590" i="4"/>
  <c r="E590" i="4"/>
  <c r="F589" i="4"/>
  <c r="E589" i="4"/>
  <c r="F588" i="4"/>
  <c r="E588" i="4"/>
  <c r="G588" i="4" s="1"/>
  <c r="F587" i="4"/>
  <c r="E587" i="4"/>
  <c r="F586" i="4"/>
  <c r="E586" i="4"/>
  <c r="F585" i="4"/>
  <c r="G585" i="4" s="1"/>
  <c r="E585" i="4"/>
  <c r="F584" i="4"/>
  <c r="E584" i="4"/>
  <c r="G584" i="4" s="1"/>
  <c r="F583" i="4"/>
  <c r="E583" i="4"/>
  <c r="G583" i="4" s="1"/>
  <c r="F582" i="4"/>
  <c r="E582" i="4"/>
  <c r="F581" i="4"/>
  <c r="E581" i="4"/>
  <c r="G581" i="4" s="1"/>
  <c r="F580" i="4"/>
  <c r="E580" i="4"/>
  <c r="G580" i="4" s="1"/>
  <c r="F579" i="4"/>
  <c r="E579" i="4"/>
  <c r="F578" i="4"/>
  <c r="E578" i="4"/>
  <c r="F577" i="4"/>
  <c r="E577" i="4"/>
  <c r="F576" i="4"/>
  <c r="E576" i="4"/>
  <c r="G576" i="4" s="1"/>
  <c r="F575" i="4"/>
  <c r="E575" i="4"/>
  <c r="G575" i="4" s="1"/>
  <c r="F574" i="4"/>
  <c r="E574" i="4"/>
  <c r="F573" i="4"/>
  <c r="E573" i="4"/>
  <c r="G573" i="4" s="1"/>
  <c r="F572" i="4"/>
  <c r="E572" i="4"/>
  <c r="F571" i="4"/>
  <c r="E571" i="4"/>
  <c r="G571" i="4" s="1"/>
  <c r="F570" i="4"/>
  <c r="E570" i="4"/>
  <c r="F569" i="4"/>
  <c r="E569" i="4"/>
  <c r="G569" i="4" s="1"/>
  <c r="F568" i="4"/>
  <c r="E568" i="4"/>
  <c r="G568" i="4" s="1"/>
  <c r="F567" i="4"/>
  <c r="G567" i="4" s="1"/>
  <c r="E567" i="4"/>
  <c r="F566" i="4"/>
  <c r="E566" i="4"/>
  <c r="G566" i="4" s="1"/>
  <c r="F565" i="4"/>
  <c r="E565" i="4"/>
  <c r="F564" i="4"/>
  <c r="E564" i="4"/>
  <c r="F563" i="4"/>
  <c r="E563" i="4"/>
  <c r="F562" i="4"/>
  <c r="E562" i="4"/>
  <c r="G562" i="4" s="1"/>
  <c r="F561" i="4"/>
  <c r="G561" i="4" s="1"/>
  <c r="E561" i="4"/>
  <c r="F560" i="4"/>
  <c r="E560" i="4"/>
  <c r="G560" i="4" s="1"/>
  <c r="F559" i="4"/>
  <c r="E559" i="4"/>
  <c r="G558" i="4"/>
  <c r="F558" i="4"/>
  <c r="E558" i="4"/>
  <c r="F557" i="4"/>
  <c r="E557" i="4"/>
  <c r="G557" i="4" s="1"/>
  <c r="G556" i="4"/>
  <c r="F556" i="4"/>
  <c r="E556" i="4"/>
  <c r="F555" i="4"/>
  <c r="E555" i="4"/>
  <c r="F554" i="4"/>
  <c r="E554" i="4"/>
  <c r="G554" i="4" s="1"/>
  <c r="F553" i="4"/>
  <c r="E553" i="4"/>
  <c r="F552" i="4"/>
  <c r="G552" i="4" s="1"/>
  <c r="E552" i="4"/>
  <c r="F551" i="4"/>
  <c r="E551" i="4"/>
  <c r="F550" i="4"/>
  <c r="E550" i="4"/>
  <c r="G550" i="4" s="1"/>
  <c r="F549" i="4"/>
  <c r="G549" i="4" s="1"/>
  <c r="E549" i="4"/>
  <c r="F548" i="4"/>
  <c r="E548" i="4"/>
  <c r="G548" i="4" s="1"/>
  <c r="F547" i="4"/>
  <c r="E547" i="4"/>
  <c r="F546" i="4"/>
  <c r="E546" i="4"/>
  <c r="F545" i="4"/>
  <c r="G545" i="4" s="1"/>
  <c r="E545" i="4"/>
  <c r="F544" i="4"/>
  <c r="E544" i="4"/>
  <c r="F543" i="4"/>
  <c r="E543" i="4"/>
  <c r="G543" i="4" s="1"/>
  <c r="F542" i="4"/>
  <c r="E542" i="4"/>
  <c r="G542" i="4" s="1"/>
  <c r="F541" i="4"/>
  <c r="E541" i="4"/>
  <c r="F540" i="4"/>
  <c r="E540" i="4"/>
  <c r="G540" i="4" s="1"/>
  <c r="F539" i="4"/>
  <c r="E539" i="4"/>
  <c r="G539" i="4" s="1"/>
  <c r="F538" i="4"/>
  <c r="E538" i="4"/>
  <c r="G538" i="4" s="1"/>
  <c r="F537" i="4"/>
  <c r="E537" i="4"/>
  <c r="G537" i="4" s="1"/>
  <c r="F536" i="4"/>
  <c r="E536" i="4"/>
  <c r="G536" i="4" s="1"/>
  <c r="F535" i="4"/>
  <c r="E535" i="4"/>
  <c r="G535" i="4" s="1"/>
  <c r="F534" i="4"/>
  <c r="E534" i="4"/>
  <c r="F533" i="4"/>
  <c r="E533" i="4"/>
  <c r="G533" i="4" s="1"/>
  <c r="F532" i="4"/>
  <c r="E532" i="4"/>
  <c r="G532" i="4" s="1"/>
  <c r="F531" i="4"/>
  <c r="E531" i="4"/>
  <c r="G531" i="4" s="1"/>
  <c r="F530" i="4"/>
  <c r="E530" i="4"/>
  <c r="F529" i="4"/>
  <c r="G529" i="4" s="1"/>
  <c r="E529" i="4"/>
  <c r="F528" i="4"/>
  <c r="E528" i="4"/>
  <c r="G528" i="4" s="1"/>
  <c r="F527" i="4"/>
  <c r="E527" i="4"/>
  <c r="F526" i="4"/>
  <c r="G526" i="4" s="1"/>
  <c r="E526" i="4"/>
  <c r="F525" i="4"/>
  <c r="E525" i="4"/>
  <c r="G525" i="4" s="1"/>
  <c r="F524" i="4"/>
  <c r="E524" i="4"/>
  <c r="G524" i="4" s="1"/>
  <c r="F523" i="4"/>
  <c r="E523" i="4"/>
  <c r="F522" i="4"/>
  <c r="E522" i="4"/>
  <c r="F521" i="4"/>
  <c r="E521" i="4"/>
  <c r="F520" i="4"/>
  <c r="E520" i="4"/>
  <c r="F519" i="4"/>
  <c r="E519" i="4"/>
  <c r="F518" i="4"/>
  <c r="E518" i="4"/>
  <c r="F517" i="4"/>
  <c r="E517" i="4"/>
  <c r="G517" i="4" s="1"/>
  <c r="F516" i="4"/>
  <c r="E516" i="4"/>
  <c r="F515" i="4"/>
  <c r="E515" i="4"/>
  <c r="G515" i="4" s="1"/>
  <c r="F514" i="4"/>
  <c r="E514" i="4"/>
  <c r="F513" i="4"/>
  <c r="E513" i="4"/>
  <c r="G512" i="4"/>
  <c r="F512" i="4"/>
  <c r="E512" i="4"/>
  <c r="F511" i="4"/>
  <c r="E511" i="4"/>
  <c r="G511" i="4" s="1"/>
  <c r="F510" i="4"/>
  <c r="E510" i="4"/>
  <c r="G510" i="4" s="1"/>
  <c r="F509" i="4"/>
  <c r="E509" i="4"/>
  <c r="F508" i="4"/>
  <c r="E508" i="4"/>
  <c r="G508" i="4" s="1"/>
  <c r="F507" i="4"/>
  <c r="E507" i="4"/>
  <c r="G507" i="4" s="1"/>
  <c r="F506" i="4"/>
  <c r="E506" i="4"/>
  <c r="G506" i="4" s="1"/>
  <c r="G505" i="4"/>
  <c r="F505" i="4"/>
  <c r="E505" i="4"/>
  <c r="F504" i="4"/>
  <c r="E504" i="4"/>
  <c r="G504" i="4" s="1"/>
  <c r="F503" i="4"/>
  <c r="E503" i="4"/>
  <c r="F502" i="4"/>
  <c r="E502" i="4"/>
  <c r="F501" i="4"/>
  <c r="E501" i="4"/>
  <c r="G501" i="4" s="1"/>
  <c r="F500" i="4"/>
  <c r="E500" i="4"/>
  <c r="G500" i="4" s="1"/>
  <c r="F499" i="4"/>
  <c r="E499" i="4"/>
  <c r="G499" i="4" s="1"/>
  <c r="F498" i="4"/>
  <c r="E498" i="4"/>
  <c r="F497" i="4"/>
  <c r="G497" i="4" s="1"/>
  <c r="E497" i="4"/>
  <c r="F496" i="4"/>
  <c r="E496" i="4"/>
  <c r="G496" i="4" s="1"/>
  <c r="F495" i="4"/>
  <c r="E495" i="4"/>
  <c r="G495" i="4" s="1"/>
  <c r="F494" i="4"/>
  <c r="G494" i="4" s="1"/>
  <c r="E494" i="4"/>
  <c r="F493" i="4"/>
  <c r="E493" i="4"/>
  <c r="G493" i="4" s="1"/>
  <c r="F492" i="4"/>
  <c r="E492" i="4"/>
  <c r="G492" i="4" s="1"/>
  <c r="F491" i="4"/>
  <c r="G491" i="4" s="1"/>
  <c r="E491" i="4"/>
  <c r="F490" i="4"/>
  <c r="E490" i="4"/>
  <c r="F489" i="4"/>
  <c r="E489" i="4"/>
  <c r="G489" i="4" s="1"/>
  <c r="F488" i="4"/>
  <c r="E488" i="4"/>
  <c r="G488" i="4" s="1"/>
  <c r="F487" i="4"/>
  <c r="E487" i="4"/>
  <c r="F486" i="4"/>
  <c r="G486" i="4" s="1"/>
  <c r="E486" i="4"/>
  <c r="F485" i="4"/>
  <c r="E485" i="4"/>
  <c r="G485" i="4" s="1"/>
  <c r="F484" i="4"/>
  <c r="E484" i="4"/>
  <c r="G484" i="4" s="1"/>
  <c r="G483" i="4"/>
  <c r="F483" i="4"/>
  <c r="E483" i="4"/>
  <c r="F482" i="4"/>
  <c r="E482" i="4"/>
  <c r="G482" i="4" s="1"/>
  <c r="F481" i="4"/>
  <c r="E481" i="4"/>
  <c r="G481" i="4" s="1"/>
  <c r="F480" i="4"/>
  <c r="E480" i="4"/>
  <c r="F479" i="4"/>
  <c r="E479" i="4"/>
  <c r="G479" i="4" s="1"/>
  <c r="F478" i="4"/>
  <c r="E478" i="4"/>
  <c r="F477" i="4"/>
  <c r="E477" i="4"/>
  <c r="G477" i="4" s="1"/>
  <c r="F476" i="4"/>
  <c r="E476" i="4"/>
  <c r="F475" i="4"/>
  <c r="E475" i="4"/>
  <c r="F474" i="4"/>
  <c r="E474" i="4"/>
  <c r="G474" i="4" s="1"/>
  <c r="F473" i="4"/>
  <c r="E473" i="4"/>
  <c r="G473" i="4" s="1"/>
  <c r="F472" i="4"/>
  <c r="E472" i="4"/>
  <c r="F471" i="4"/>
  <c r="E471" i="4"/>
  <c r="F470" i="4"/>
  <c r="E470" i="4"/>
  <c r="F469" i="4"/>
  <c r="E469" i="4"/>
  <c r="G469" i="4" s="1"/>
  <c r="G468" i="4"/>
  <c r="F468" i="4"/>
  <c r="E468" i="4"/>
  <c r="F467" i="4"/>
  <c r="E467" i="4"/>
  <c r="G467" i="4" s="1"/>
  <c r="F466" i="4"/>
  <c r="E466" i="4"/>
  <c r="G466" i="4" s="1"/>
  <c r="G465" i="4"/>
  <c r="F465" i="4"/>
  <c r="E465" i="4"/>
  <c r="F464" i="4"/>
  <c r="E464" i="4"/>
  <c r="G464" i="4" s="1"/>
  <c r="F463" i="4"/>
  <c r="E463" i="4"/>
  <c r="G463" i="4" s="1"/>
  <c r="F462" i="4"/>
  <c r="G462" i="4" s="1"/>
  <c r="E462" i="4"/>
  <c r="F461" i="4"/>
  <c r="E461" i="4"/>
  <c r="G461" i="4" s="1"/>
  <c r="F460" i="4"/>
  <c r="E460" i="4"/>
  <c r="G460" i="4" s="1"/>
  <c r="F459" i="4"/>
  <c r="E459" i="4"/>
  <c r="G459" i="4" s="1"/>
  <c r="F458" i="4"/>
  <c r="E458" i="4"/>
  <c r="F457" i="4"/>
  <c r="E457" i="4"/>
  <c r="F456" i="4"/>
  <c r="E456" i="4"/>
  <c r="G456" i="4" s="1"/>
  <c r="F455" i="4"/>
  <c r="E455" i="4"/>
  <c r="G455" i="4" s="1"/>
  <c r="F454" i="4"/>
  <c r="G454" i="4" s="1"/>
  <c r="E454" i="4"/>
  <c r="F453" i="4"/>
  <c r="E453" i="4"/>
  <c r="F452" i="4"/>
  <c r="E452" i="4"/>
  <c r="G452" i="4" s="1"/>
  <c r="G451" i="4"/>
  <c r="F451" i="4"/>
  <c r="E451" i="4"/>
  <c r="F450" i="4"/>
  <c r="E450" i="4"/>
  <c r="F449" i="4"/>
  <c r="E449" i="4"/>
  <c r="G449" i="4" s="1"/>
  <c r="F448" i="4"/>
  <c r="E448" i="4"/>
  <c r="F447" i="4"/>
  <c r="E447" i="4"/>
  <c r="G447" i="4" s="1"/>
  <c r="F446" i="4"/>
  <c r="E446" i="4"/>
  <c r="F445" i="4"/>
  <c r="E445" i="4"/>
  <c r="G445" i="4" s="1"/>
  <c r="F444" i="4"/>
  <c r="E444" i="4"/>
  <c r="F443" i="4"/>
  <c r="E443" i="4"/>
  <c r="G443" i="4" s="1"/>
  <c r="F442" i="4"/>
  <c r="E442" i="4"/>
  <c r="G442" i="4" s="1"/>
  <c r="F441" i="4"/>
  <c r="E441" i="4"/>
  <c r="G441" i="4" s="1"/>
  <c r="F440" i="4"/>
  <c r="E440" i="4"/>
  <c r="F439" i="4"/>
  <c r="E439" i="4"/>
  <c r="G439" i="4" s="1"/>
  <c r="F438" i="4"/>
  <c r="E438" i="4"/>
  <c r="F437" i="4"/>
  <c r="E437" i="4"/>
  <c r="G437" i="4" s="1"/>
  <c r="G436" i="4"/>
  <c r="F436" i="4"/>
  <c r="E436" i="4"/>
  <c r="F435" i="4"/>
  <c r="E435" i="4"/>
  <c r="G435" i="4" s="1"/>
  <c r="F434" i="4"/>
  <c r="E434" i="4"/>
  <c r="G434" i="4" s="1"/>
  <c r="G433" i="4"/>
  <c r="F433" i="4"/>
  <c r="E433" i="4"/>
  <c r="F432" i="4"/>
  <c r="E432" i="4"/>
  <c r="G432" i="4" s="1"/>
  <c r="F431" i="4"/>
  <c r="E431" i="4"/>
  <c r="G431" i="4" s="1"/>
  <c r="F430" i="4"/>
  <c r="G430" i="4" s="1"/>
  <c r="E430" i="4"/>
  <c r="F429" i="4"/>
  <c r="E429" i="4"/>
  <c r="G429" i="4" s="1"/>
  <c r="F428" i="4"/>
  <c r="E428" i="4"/>
  <c r="G428" i="4" s="1"/>
  <c r="F427" i="4"/>
  <c r="E427" i="4"/>
  <c r="G427" i="4" s="1"/>
  <c r="F426" i="4"/>
  <c r="E426" i="4"/>
  <c r="F425" i="4"/>
  <c r="E425" i="4"/>
  <c r="G425" i="4" s="1"/>
  <c r="F424" i="4"/>
  <c r="E424" i="4"/>
  <c r="G424" i="4" s="1"/>
  <c r="F423" i="4"/>
  <c r="E423" i="4"/>
  <c r="G423" i="4" s="1"/>
  <c r="F422" i="4"/>
  <c r="G422" i="4" s="1"/>
  <c r="E422" i="4"/>
  <c r="F421" i="4"/>
  <c r="E421" i="4"/>
  <c r="G421" i="4" s="1"/>
  <c r="F420" i="4"/>
  <c r="E420" i="4"/>
  <c r="G420" i="4" s="1"/>
  <c r="G419" i="4"/>
  <c r="F419" i="4"/>
  <c r="E419" i="4"/>
  <c r="F418" i="4"/>
  <c r="E418" i="4"/>
  <c r="G418" i="4" s="1"/>
  <c r="F417" i="4"/>
  <c r="E417" i="4"/>
  <c r="G417" i="4" s="1"/>
  <c r="F416" i="4"/>
  <c r="E416" i="4"/>
  <c r="F415" i="4"/>
  <c r="E415" i="4"/>
  <c r="G415" i="4" s="1"/>
  <c r="F414" i="4"/>
  <c r="E414" i="4"/>
  <c r="F413" i="4"/>
  <c r="E413" i="4"/>
  <c r="G413" i="4" s="1"/>
  <c r="F412" i="4"/>
  <c r="E412" i="4"/>
  <c r="F411" i="4"/>
  <c r="E411" i="4"/>
  <c r="G411" i="4" s="1"/>
  <c r="F410" i="4"/>
  <c r="E410" i="4"/>
  <c r="G410" i="4" s="1"/>
  <c r="F409" i="4"/>
  <c r="E409" i="4"/>
  <c r="G409" i="4" s="1"/>
  <c r="F408" i="4"/>
  <c r="E408" i="4"/>
  <c r="F407" i="4"/>
  <c r="E407" i="4"/>
  <c r="G407" i="4" s="1"/>
  <c r="F406" i="4"/>
  <c r="E406" i="4"/>
  <c r="F405" i="4"/>
  <c r="E405" i="4"/>
  <c r="G405" i="4" s="1"/>
  <c r="G404" i="4"/>
  <c r="F404" i="4"/>
  <c r="E404" i="4"/>
  <c r="F403" i="4"/>
  <c r="E403" i="4"/>
  <c r="G403" i="4" s="1"/>
  <c r="F402" i="4"/>
  <c r="E402" i="4"/>
  <c r="G402" i="4" s="1"/>
  <c r="G401" i="4"/>
  <c r="F401" i="4"/>
  <c r="E401" i="4"/>
  <c r="F400" i="4"/>
  <c r="E400" i="4"/>
  <c r="G400" i="4" s="1"/>
  <c r="F399" i="4"/>
  <c r="E399" i="4"/>
  <c r="G399" i="4" s="1"/>
  <c r="F398" i="4"/>
  <c r="G398" i="4" s="1"/>
  <c r="E398" i="4"/>
  <c r="F397" i="4"/>
  <c r="E397" i="4"/>
  <c r="G397" i="4" s="1"/>
  <c r="F396" i="4"/>
  <c r="E396" i="4"/>
  <c r="G396" i="4" s="1"/>
  <c r="F395" i="4"/>
  <c r="E395" i="4"/>
  <c r="G395" i="4" s="1"/>
  <c r="F394" i="4"/>
  <c r="E394" i="4"/>
  <c r="F393" i="4"/>
  <c r="E393" i="4"/>
  <c r="G393" i="4" s="1"/>
  <c r="F392" i="4"/>
  <c r="E392" i="4"/>
  <c r="G392" i="4" s="1"/>
  <c r="F391" i="4"/>
  <c r="E391" i="4"/>
  <c r="G391" i="4" s="1"/>
  <c r="F390" i="4"/>
  <c r="G390" i="4" s="1"/>
  <c r="E390" i="4"/>
  <c r="F389" i="4"/>
  <c r="E389" i="4"/>
  <c r="G389" i="4" s="1"/>
  <c r="F388" i="4"/>
  <c r="E388" i="4"/>
  <c r="G388" i="4" s="1"/>
  <c r="G387" i="4"/>
  <c r="F387" i="4"/>
  <c r="E387" i="4"/>
  <c r="F386" i="4"/>
  <c r="E386" i="4"/>
  <c r="G386" i="4" s="1"/>
  <c r="F385" i="4"/>
  <c r="E385" i="4"/>
  <c r="G385" i="4" s="1"/>
  <c r="F384" i="4"/>
  <c r="E384" i="4"/>
  <c r="F383" i="4"/>
  <c r="E383" i="4"/>
  <c r="G383" i="4" s="1"/>
  <c r="F382" i="4"/>
  <c r="E382" i="4"/>
  <c r="F381" i="4"/>
  <c r="E381" i="4"/>
  <c r="G381" i="4" s="1"/>
  <c r="F380" i="4"/>
  <c r="E380" i="4"/>
  <c r="F379" i="4"/>
  <c r="E379" i="4"/>
  <c r="G379" i="4" s="1"/>
  <c r="F378" i="4"/>
  <c r="E378" i="4"/>
  <c r="G378" i="4" s="1"/>
  <c r="F377" i="4"/>
  <c r="E377" i="4"/>
  <c r="G377" i="4" s="1"/>
  <c r="F376" i="4"/>
  <c r="E376" i="4"/>
  <c r="F375" i="4"/>
  <c r="E375" i="4"/>
  <c r="G375" i="4" s="1"/>
  <c r="F374" i="4"/>
  <c r="E374" i="4"/>
  <c r="F373" i="4"/>
  <c r="E373" i="4"/>
  <c r="G373" i="4" s="1"/>
  <c r="G372" i="4"/>
  <c r="F372" i="4"/>
  <c r="E372" i="4"/>
  <c r="F371" i="4"/>
  <c r="E371" i="4"/>
  <c r="G371" i="4" s="1"/>
  <c r="F370" i="4"/>
  <c r="E370" i="4"/>
  <c r="G370" i="4" s="1"/>
  <c r="G369" i="4"/>
  <c r="F369" i="4"/>
  <c r="E369" i="4"/>
  <c r="F368" i="4"/>
  <c r="E368" i="4"/>
  <c r="G368" i="4" s="1"/>
  <c r="F367" i="4"/>
  <c r="E367" i="4"/>
  <c r="G367" i="4" s="1"/>
  <c r="F366" i="4"/>
  <c r="G366" i="4" s="1"/>
  <c r="E366" i="4"/>
  <c r="F365" i="4"/>
  <c r="E365" i="4"/>
  <c r="G365" i="4" s="1"/>
  <c r="F364" i="4"/>
  <c r="E364" i="4"/>
  <c r="G364" i="4" s="1"/>
  <c r="F363" i="4"/>
  <c r="E363" i="4"/>
  <c r="G363" i="4" s="1"/>
  <c r="F362" i="4"/>
  <c r="E362" i="4"/>
  <c r="F361" i="4"/>
  <c r="E361" i="4"/>
  <c r="G361" i="4" s="1"/>
  <c r="F360" i="4"/>
  <c r="E360" i="4"/>
  <c r="G360" i="4" s="1"/>
  <c r="F359" i="4"/>
  <c r="E359" i="4"/>
  <c r="G359" i="4" s="1"/>
  <c r="F358" i="4"/>
  <c r="G358" i="4" s="1"/>
  <c r="E358" i="4"/>
  <c r="F357" i="4"/>
  <c r="E357" i="4"/>
  <c r="G357" i="4" s="1"/>
  <c r="F356" i="4"/>
  <c r="E356" i="4"/>
  <c r="G356" i="4" s="1"/>
  <c r="G355" i="4"/>
  <c r="F355" i="4"/>
  <c r="E355" i="4"/>
  <c r="F354" i="4"/>
  <c r="E354" i="4"/>
  <c r="G354" i="4" s="1"/>
  <c r="F353" i="4"/>
  <c r="E353" i="4"/>
  <c r="G353" i="4" s="1"/>
  <c r="F352" i="4"/>
  <c r="E352" i="4"/>
  <c r="F351" i="4"/>
  <c r="E351" i="4"/>
  <c r="G351" i="4" s="1"/>
  <c r="F350" i="4"/>
  <c r="E350" i="4"/>
  <c r="F349" i="4"/>
  <c r="E349" i="4"/>
  <c r="G349" i="4" s="1"/>
  <c r="F348" i="4"/>
  <c r="E348" i="4"/>
  <c r="F347" i="4"/>
  <c r="E347" i="4"/>
  <c r="G347" i="4" s="1"/>
  <c r="F346" i="4"/>
  <c r="E346" i="4"/>
  <c r="G346" i="4" s="1"/>
  <c r="F345" i="4"/>
  <c r="E345" i="4"/>
  <c r="G345" i="4" s="1"/>
  <c r="F344" i="4"/>
  <c r="E344" i="4"/>
  <c r="F343" i="4"/>
  <c r="E343" i="4"/>
  <c r="G343" i="4" s="1"/>
  <c r="F342" i="4"/>
  <c r="E342" i="4"/>
  <c r="F341" i="4"/>
  <c r="E341" i="4"/>
  <c r="G341" i="4" s="1"/>
  <c r="G340" i="4"/>
  <c r="F340" i="4"/>
  <c r="E340" i="4"/>
  <c r="F339" i="4"/>
  <c r="E339" i="4"/>
  <c r="G339" i="4" s="1"/>
  <c r="F338" i="4"/>
  <c r="E338" i="4"/>
  <c r="G338" i="4" s="1"/>
  <c r="G337" i="4"/>
  <c r="F337" i="4"/>
  <c r="E337" i="4"/>
  <c r="F336" i="4"/>
  <c r="E336" i="4"/>
  <c r="G336" i="4" s="1"/>
  <c r="F335" i="4"/>
  <c r="E335" i="4"/>
  <c r="G335" i="4" s="1"/>
  <c r="F334" i="4"/>
  <c r="G334" i="4" s="1"/>
  <c r="E334" i="4"/>
  <c r="F333" i="4"/>
  <c r="E333" i="4"/>
  <c r="G333" i="4" s="1"/>
  <c r="F332" i="4"/>
  <c r="E332" i="4"/>
  <c r="G332" i="4" s="1"/>
  <c r="F331" i="4"/>
  <c r="E331" i="4"/>
  <c r="G331" i="4" s="1"/>
  <c r="F330" i="4"/>
  <c r="E330" i="4"/>
  <c r="F329" i="4"/>
  <c r="E329" i="4"/>
  <c r="G329" i="4" s="1"/>
  <c r="F328" i="4"/>
  <c r="E328" i="4"/>
  <c r="G328" i="4" s="1"/>
  <c r="F327" i="4"/>
  <c r="E327" i="4"/>
  <c r="G327" i="4" s="1"/>
  <c r="F326" i="4"/>
  <c r="G326" i="4" s="1"/>
  <c r="E326" i="4"/>
  <c r="F325" i="4"/>
  <c r="E325" i="4"/>
  <c r="G325" i="4" s="1"/>
  <c r="F324" i="4"/>
  <c r="E324" i="4"/>
  <c r="G324" i="4" s="1"/>
  <c r="G323" i="4"/>
  <c r="F323" i="4"/>
  <c r="E323" i="4"/>
  <c r="F322" i="4"/>
  <c r="E322" i="4"/>
  <c r="G322" i="4" s="1"/>
  <c r="F321" i="4"/>
  <c r="E321" i="4"/>
  <c r="G321" i="4" s="1"/>
  <c r="F320" i="4"/>
  <c r="E320" i="4"/>
  <c r="F319" i="4"/>
  <c r="E319" i="4"/>
  <c r="G319" i="4" s="1"/>
  <c r="F318" i="4"/>
  <c r="E318" i="4"/>
  <c r="F317" i="4"/>
  <c r="E317" i="4"/>
  <c r="G317" i="4" s="1"/>
  <c r="F316" i="4"/>
  <c r="E316" i="4"/>
  <c r="F315" i="4"/>
  <c r="E315" i="4"/>
  <c r="G315" i="4" s="1"/>
  <c r="F314" i="4"/>
  <c r="E314" i="4"/>
  <c r="G314" i="4" s="1"/>
  <c r="F313" i="4"/>
  <c r="E313" i="4"/>
  <c r="G313" i="4" s="1"/>
  <c r="F312" i="4"/>
  <c r="E312" i="4"/>
  <c r="F311" i="4"/>
  <c r="E311" i="4"/>
  <c r="G311" i="4" s="1"/>
  <c r="F310" i="4"/>
  <c r="E310" i="4"/>
  <c r="F309" i="4"/>
  <c r="E309" i="4"/>
  <c r="G309" i="4" s="1"/>
  <c r="G308" i="4"/>
  <c r="F308" i="4"/>
  <c r="E308" i="4"/>
  <c r="F307" i="4"/>
  <c r="E307" i="4"/>
  <c r="G307" i="4" s="1"/>
  <c r="F306" i="4"/>
  <c r="E306" i="4"/>
  <c r="G306" i="4" s="1"/>
  <c r="G305" i="4"/>
  <c r="F305" i="4"/>
  <c r="E305" i="4"/>
  <c r="F304" i="4"/>
  <c r="E304" i="4"/>
  <c r="G304" i="4" s="1"/>
  <c r="F303" i="4"/>
  <c r="E303" i="4"/>
  <c r="G303" i="4" s="1"/>
  <c r="F302" i="4"/>
  <c r="G302" i="4" s="1"/>
  <c r="E302" i="4"/>
  <c r="F301" i="4"/>
  <c r="E301" i="4"/>
  <c r="G301" i="4" s="1"/>
  <c r="F300" i="4"/>
  <c r="E300" i="4"/>
  <c r="G300" i="4" s="1"/>
  <c r="F299" i="4"/>
  <c r="E299" i="4"/>
  <c r="G299" i="4" s="1"/>
  <c r="F298" i="4"/>
  <c r="E298" i="4"/>
  <c r="F297" i="4"/>
  <c r="E297" i="4"/>
  <c r="G297" i="4" s="1"/>
  <c r="F296" i="4"/>
  <c r="E296" i="4"/>
  <c r="G296" i="4" s="1"/>
  <c r="F295" i="4"/>
  <c r="E295" i="4"/>
  <c r="G295" i="4" s="1"/>
  <c r="F294" i="4"/>
  <c r="G294" i="4" s="1"/>
  <c r="E294" i="4"/>
  <c r="F293" i="4"/>
  <c r="E293" i="4"/>
  <c r="G293" i="4" s="1"/>
  <c r="F292" i="4"/>
  <c r="E292" i="4"/>
  <c r="G292" i="4" s="1"/>
  <c r="G291" i="4"/>
  <c r="F291" i="4"/>
  <c r="E291" i="4"/>
  <c r="F290" i="4"/>
  <c r="E290" i="4"/>
  <c r="G290" i="4" s="1"/>
  <c r="F289" i="4"/>
  <c r="E289" i="4"/>
  <c r="G289" i="4" s="1"/>
  <c r="F288" i="4"/>
  <c r="E288" i="4"/>
  <c r="F287" i="4"/>
  <c r="E287" i="4"/>
  <c r="G287" i="4" s="1"/>
  <c r="F286" i="4"/>
  <c r="E286" i="4"/>
  <c r="F285" i="4"/>
  <c r="E285" i="4"/>
  <c r="G285" i="4" s="1"/>
  <c r="F284" i="4"/>
  <c r="E284" i="4"/>
  <c r="F283" i="4"/>
  <c r="E283" i="4"/>
  <c r="G283" i="4" s="1"/>
  <c r="F282" i="4"/>
  <c r="E282" i="4"/>
  <c r="G282" i="4" s="1"/>
  <c r="F281" i="4"/>
  <c r="E281" i="4"/>
  <c r="G281" i="4" s="1"/>
  <c r="F280" i="4"/>
  <c r="E280" i="4"/>
  <c r="F279" i="4"/>
  <c r="E279" i="4"/>
  <c r="G279" i="4" s="1"/>
  <c r="F278" i="4"/>
  <c r="E278" i="4"/>
  <c r="F277" i="4"/>
  <c r="E277" i="4"/>
  <c r="G277" i="4" s="1"/>
  <c r="G276" i="4"/>
  <c r="F276" i="4"/>
  <c r="E276" i="4"/>
  <c r="F275" i="4"/>
  <c r="E275" i="4"/>
  <c r="G275" i="4" s="1"/>
  <c r="F274" i="4"/>
  <c r="E274" i="4"/>
  <c r="G274" i="4" s="1"/>
  <c r="G273" i="4"/>
  <c r="F273" i="4"/>
  <c r="E273" i="4"/>
  <c r="F272" i="4"/>
  <c r="E272" i="4"/>
  <c r="G272" i="4" s="1"/>
  <c r="F271" i="4"/>
  <c r="E271" i="4"/>
  <c r="G271" i="4" s="1"/>
  <c r="F270" i="4"/>
  <c r="G270" i="4" s="1"/>
  <c r="E270" i="4"/>
  <c r="F269" i="4"/>
  <c r="E269" i="4"/>
  <c r="F268" i="4"/>
  <c r="E268" i="4"/>
  <c r="G268" i="4" s="1"/>
  <c r="F267" i="4"/>
  <c r="E267" i="4"/>
  <c r="G267" i="4" s="1"/>
  <c r="F266" i="4"/>
  <c r="E266" i="4"/>
  <c r="F265" i="4"/>
  <c r="E265" i="4"/>
  <c r="G265" i="4" s="1"/>
  <c r="F264" i="4"/>
  <c r="E264" i="4"/>
  <c r="G264" i="4" s="1"/>
  <c r="F263" i="4"/>
  <c r="E263" i="4"/>
  <c r="G263" i="4" s="1"/>
  <c r="F262" i="4"/>
  <c r="G262" i="4" s="1"/>
  <c r="E262" i="4"/>
  <c r="F261" i="4"/>
  <c r="E261" i="4"/>
  <c r="F260" i="4"/>
  <c r="E260" i="4"/>
  <c r="G260" i="4" s="1"/>
  <c r="G259" i="4"/>
  <c r="F259" i="4"/>
  <c r="E259" i="4"/>
  <c r="F258" i="4"/>
  <c r="E258" i="4"/>
  <c r="G258" i="4" s="1"/>
  <c r="F257" i="4"/>
  <c r="E257" i="4"/>
  <c r="G257" i="4" s="1"/>
  <c r="F256" i="4"/>
  <c r="E256" i="4"/>
  <c r="F255" i="4"/>
  <c r="E255" i="4"/>
  <c r="G255" i="4" s="1"/>
  <c r="F254" i="4"/>
  <c r="E254" i="4"/>
  <c r="F253" i="4"/>
  <c r="E253" i="4"/>
  <c r="F252" i="4"/>
  <c r="E252" i="4"/>
  <c r="F251" i="4"/>
  <c r="E251" i="4"/>
  <c r="G251" i="4" s="1"/>
  <c r="F250" i="4"/>
  <c r="E250" i="4"/>
  <c r="G250" i="4" s="1"/>
  <c r="F249" i="4"/>
  <c r="E249" i="4"/>
  <c r="G249" i="4" s="1"/>
  <c r="F248" i="4"/>
  <c r="E248" i="4"/>
  <c r="F247" i="4"/>
  <c r="E247" i="4"/>
  <c r="G247" i="4" s="1"/>
  <c r="F246" i="4"/>
  <c r="E246" i="4"/>
  <c r="F245" i="4"/>
  <c r="E245" i="4"/>
  <c r="G245" i="4" s="1"/>
  <c r="G244" i="4"/>
  <c r="F244" i="4"/>
  <c r="E244" i="4"/>
  <c r="F243" i="4"/>
  <c r="E243" i="4"/>
  <c r="G243" i="4" s="1"/>
  <c r="F242" i="4"/>
  <c r="E242" i="4"/>
  <c r="G242" i="4" s="1"/>
  <c r="G241" i="4"/>
  <c r="F241" i="4"/>
  <c r="E241" i="4"/>
  <c r="F240" i="4"/>
  <c r="E240" i="4"/>
  <c r="G240" i="4" s="1"/>
  <c r="F239" i="4"/>
  <c r="E239" i="4"/>
  <c r="G239" i="4" s="1"/>
  <c r="F238" i="4"/>
  <c r="G238" i="4" s="1"/>
  <c r="E238" i="4"/>
  <c r="F237" i="4"/>
  <c r="E237" i="4"/>
  <c r="F236" i="4"/>
  <c r="E236" i="4"/>
  <c r="G236" i="4" s="1"/>
  <c r="F235" i="4"/>
  <c r="E235" i="4"/>
  <c r="G235" i="4" s="1"/>
  <c r="F234" i="4"/>
  <c r="E234" i="4"/>
  <c r="F233" i="4"/>
  <c r="E233" i="4"/>
  <c r="G233" i="4" s="1"/>
  <c r="F232" i="4"/>
  <c r="E232" i="4"/>
  <c r="G232" i="4" s="1"/>
  <c r="F231" i="4"/>
  <c r="E231" i="4"/>
  <c r="G231" i="4" s="1"/>
  <c r="F230" i="4"/>
  <c r="G230" i="4" s="1"/>
  <c r="E230" i="4"/>
  <c r="F229" i="4"/>
  <c r="E229" i="4"/>
  <c r="F228" i="4"/>
  <c r="E228" i="4"/>
  <c r="G228" i="4" s="1"/>
  <c r="G227" i="4"/>
  <c r="F227" i="4"/>
  <c r="E227" i="4"/>
  <c r="F226" i="4"/>
  <c r="E226" i="4"/>
  <c r="G226" i="4" s="1"/>
  <c r="F225" i="4"/>
  <c r="E225" i="4"/>
  <c r="G225" i="4" s="1"/>
  <c r="F224" i="4"/>
  <c r="E224" i="4"/>
  <c r="G224" i="4" s="1"/>
  <c r="F223" i="4"/>
  <c r="E223" i="4"/>
  <c r="F222" i="4"/>
  <c r="E222" i="4"/>
  <c r="G222" i="4" s="1"/>
  <c r="F221" i="4"/>
  <c r="E221" i="4"/>
  <c r="F220" i="4"/>
  <c r="G220" i="4" s="1"/>
  <c r="E220" i="4"/>
  <c r="F219" i="4"/>
  <c r="E219" i="4"/>
  <c r="G219" i="4" s="1"/>
  <c r="F218" i="4"/>
  <c r="E218" i="4"/>
  <c r="G218" i="4" s="1"/>
  <c r="F217" i="4"/>
  <c r="E217" i="4"/>
  <c r="G217" i="4" s="1"/>
  <c r="F216" i="4"/>
  <c r="E216" i="4"/>
  <c r="F215" i="4"/>
  <c r="E215" i="4"/>
  <c r="G215" i="4" s="1"/>
  <c r="F214" i="4"/>
  <c r="E214" i="4"/>
  <c r="F213" i="4"/>
  <c r="E213" i="4"/>
  <c r="G212" i="4"/>
  <c r="F212" i="4"/>
  <c r="E212" i="4"/>
  <c r="F211" i="4"/>
  <c r="E211" i="4"/>
  <c r="G211" i="4" s="1"/>
  <c r="F210" i="4"/>
  <c r="G210" i="4" s="1"/>
  <c r="E210" i="4"/>
  <c r="F209" i="4"/>
  <c r="E209" i="4"/>
  <c r="G209" i="4" s="1"/>
  <c r="F208" i="4"/>
  <c r="E208" i="4"/>
  <c r="G208" i="4" s="1"/>
  <c r="F207" i="4"/>
  <c r="E207" i="4"/>
  <c r="G206" i="4"/>
  <c r="F206" i="4"/>
  <c r="E206" i="4"/>
  <c r="F205" i="4"/>
  <c r="E205" i="4"/>
  <c r="F204" i="4"/>
  <c r="E204" i="4"/>
  <c r="F203" i="4"/>
  <c r="G203" i="4" s="1"/>
  <c r="E203" i="4"/>
  <c r="F202" i="4"/>
  <c r="E202" i="4"/>
  <c r="G202" i="4" s="1"/>
  <c r="F201" i="4"/>
  <c r="E201" i="4"/>
  <c r="G201" i="4" s="1"/>
  <c r="F200" i="4"/>
  <c r="E200" i="4"/>
  <c r="F199" i="4"/>
  <c r="E199" i="4"/>
  <c r="G199" i="4" s="1"/>
  <c r="F198" i="4"/>
  <c r="E198" i="4"/>
  <c r="F197" i="4"/>
  <c r="E197" i="4"/>
  <c r="F196" i="4"/>
  <c r="E196" i="4"/>
  <c r="F195" i="4"/>
  <c r="E195" i="4"/>
  <c r="G195" i="4" s="1"/>
  <c r="F194" i="4"/>
  <c r="E194" i="4"/>
  <c r="G194" i="4" s="1"/>
  <c r="F193" i="4"/>
  <c r="G193" i="4" s="1"/>
  <c r="E193" i="4"/>
  <c r="F192" i="4"/>
  <c r="E192" i="4"/>
  <c r="G192" i="4" s="1"/>
  <c r="F191" i="4"/>
  <c r="E191" i="4"/>
  <c r="F190" i="4"/>
  <c r="E190" i="4"/>
  <c r="F189" i="4"/>
  <c r="G189" i="4" s="1"/>
  <c r="E189" i="4"/>
  <c r="F188" i="4"/>
  <c r="E188" i="4"/>
  <c r="G188" i="4" s="1"/>
  <c r="F187" i="4"/>
  <c r="E187" i="4"/>
  <c r="G187" i="4" s="1"/>
  <c r="F186" i="4"/>
  <c r="G186" i="4" s="1"/>
  <c r="E186" i="4"/>
  <c r="F185" i="4"/>
  <c r="E185" i="4"/>
  <c r="G185" i="4" s="1"/>
  <c r="F184" i="4"/>
  <c r="E184" i="4"/>
  <c r="G184" i="4" s="1"/>
  <c r="F183" i="4"/>
  <c r="E183" i="4"/>
  <c r="G183" i="4" s="1"/>
  <c r="F182" i="4"/>
  <c r="G182" i="4" s="1"/>
  <c r="E182" i="4"/>
  <c r="F181" i="4"/>
  <c r="E181" i="4"/>
  <c r="F180" i="4"/>
  <c r="E180" i="4"/>
  <c r="G180" i="4" s="1"/>
  <c r="F179" i="4"/>
  <c r="G179" i="4" s="1"/>
  <c r="E179" i="4"/>
  <c r="F178" i="4"/>
  <c r="E178" i="4"/>
  <c r="G178" i="4" s="1"/>
  <c r="F177" i="4"/>
  <c r="E177" i="4"/>
  <c r="F176" i="4"/>
  <c r="E176" i="4"/>
  <c r="F175" i="4"/>
  <c r="E175" i="4"/>
  <c r="F174" i="4"/>
  <c r="E174" i="4"/>
  <c r="G174" i="4" s="1"/>
  <c r="F173" i="4"/>
  <c r="E173" i="4"/>
  <c r="F172" i="4"/>
  <c r="E172" i="4"/>
  <c r="G172" i="4" s="1"/>
  <c r="G171" i="4"/>
  <c r="F171" i="4"/>
  <c r="E171" i="4"/>
  <c r="F170" i="4"/>
  <c r="E170" i="4"/>
  <c r="G170" i="4" s="1"/>
  <c r="F169" i="4"/>
  <c r="E169" i="4"/>
  <c r="F168" i="4"/>
  <c r="E168" i="4"/>
  <c r="F167" i="4"/>
  <c r="E167" i="4"/>
  <c r="G167" i="4" s="1"/>
  <c r="F166" i="4"/>
  <c r="E166" i="4"/>
  <c r="F165" i="4"/>
  <c r="E165" i="4"/>
  <c r="G164" i="4"/>
  <c r="F164" i="4"/>
  <c r="E164" i="4"/>
  <c r="F163" i="4"/>
  <c r="E163" i="4"/>
  <c r="G163" i="4" s="1"/>
  <c r="F162" i="4"/>
  <c r="E162" i="4"/>
  <c r="G162" i="4" s="1"/>
  <c r="F161" i="4"/>
  <c r="E161" i="4"/>
  <c r="F160" i="4"/>
  <c r="E160" i="4"/>
  <c r="G160" i="4" s="1"/>
  <c r="F159" i="4"/>
  <c r="E159" i="4"/>
  <c r="F158" i="4"/>
  <c r="E158" i="4"/>
  <c r="G158" i="4" s="1"/>
  <c r="F157" i="4"/>
  <c r="G157" i="4" s="1"/>
  <c r="E157" i="4"/>
  <c r="F156" i="4"/>
  <c r="E156" i="4"/>
  <c r="F155" i="4"/>
  <c r="E155" i="4"/>
  <c r="G155" i="4" s="1"/>
  <c r="F154" i="4"/>
  <c r="E154" i="4"/>
  <c r="F153" i="4"/>
  <c r="E153" i="4"/>
  <c r="G153" i="4" s="1"/>
  <c r="F152" i="4"/>
  <c r="E152" i="4"/>
  <c r="G152" i="4" s="1"/>
  <c r="F151" i="4"/>
  <c r="E151" i="4"/>
  <c r="G151" i="4" s="1"/>
  <c r="F150" i="4"/>
  <c r="G150" i="4" s="1"/>
  <c r="E150" i="4"/>
  <c r="F149" i="4"/>
  <c r="E149" i="4"/>
  <c r="F148" i="4"/>
  <c r="E148" i="4"/>
  <c r="G148" i="4" s="1"/>
  <c r="F147" i="4"/>
  <c r="G147" i="4" s="1"/>
  <c r="E147" i="4"/>
  <c r="F146" i="4"/>
  <c r="E146" i="4"/>
  <c r="G146" i="4" s="1"/>
  <c r="F145" i="4"/>
  <c r="E145" i="4"/>
  <c r="G145" i="4" s="1"/>
  <c r="F144" i="4"/>
  <c r="E144" i="4"/>
  <c r="G144" i="4" s="1"/>
  <c r="F143" i="4"/>
  <c r="E143" i="4"/>
  <c r="F142" i="4"/>
  <c r="E142" i="4"/>
  <c r="G142" i="4" s="1"/>
  <c r="F141" i="4"/>
  <c r="E141" i="4"/>
  <c r="F140" i="4"/>
  <c r="G140" i="4" s="1"/>
  <c r="E140" i="4"/>
  <c r="F139" i="4"/>
  <c r="E139" i="4"/>
  <c r="G139" i="4" s="1"/>
  <c r="F138" i="4"/>
  <c r="E138" i="4"/>
  <c r="G138" i="4" s="1"/>
  <c r="G137" i="4"/>
  <c r="F137" i="4"/>
  <c r="E137" i="4"/>
  <c r="F136" i="4"/>
  <c r="E136" i="4"/>
  <c r="G136" i="4" s="1"/>
  <c r="F135" i="4"/>
  <c r="E135" i="4"/>
  <c r="G135" i="4" s="1"/>
  <c r="F134" i="4"/>
  <c r="E134" i="4"/>
  <c r="G133" i="4"/>
  <c r="F133" i="4"/>
  <c r="E133" i="4"/>
  <c r="F132" i="4"/>
  <c r="E132" i="4"/>
  <c r="F131" i="4"/>
  <c r="E131" i="4"/>
  <c r="G131" i="4" s="1"/>
  <c r="F130" i="4"/>
  <c r="E130" i="4"/>
  <c r="F129" i="4"/>
  <c r="E129" i="4"/>
  <c r="G129" i="4" s="1"/>
  <c r="F128" i="4"/>
  <c r="E128" i="4"/>
  <c r="G128" i="4" s="1"/>
  <c r="F127" i="4"/>
  <c r="E127" i="4"/>
  <c r="G127" i="4" s="1"/>
  <c r="F126" i="4"/>
  <c r="G126" i="4" s="1"/>
  <c r="E126" i="4"/>
  <c r="F125" i="4"/>
  <c r="E125" i="4"/>
  <c r="G125" i="4" s="1"/>
  <c r="F124" i="4"/>
  <c r="E124" i="4"/>
  <c r="G123" i="4"/>
  <c r="F123" i="4"/>
  <c r="E123" i="4"/>
  <c r="F122" i="4"/>
  <c r="E122" i="4"/>
  <c r="G122" i="4" s="1"/>
  <c r="F121" i="4"/>
  <c r="E121" i="4"/>
  <c r="G121" i="4" s="1"/>
  <c r="F120" i="4"/>
  <c r="E120" i="4"/>
  <c r="G120" i="4" s="1"/>
  <c r="F119" i="4"/>
  <c r="E119" i="4"/>
  <c r="F118" i="4"/>
  <c r="E118" i="4"/>
  <c r="F117" i="4"/>
  <c r="E117" i="4"/>
  <c r="G117" i="4" s="1"/>
  <c r="F116" i="4"/>
  <c r="G116" i="4" s="1"/>
  <c r="E116" i="4"/>
  <c r="F115" i="4"/>
  <c r="E115" i="4"/>
  <c r="G115" i="4" s="1"/>
  <c r="F114" i="4"/>
  <c r="E114" i="4"/>
  <c r="G114" i="4" s="1"/>
  <c r="F113" i="4"/>
  <c r="E113" i="4"/>
  <c r="G113" i="4" s="1"/>
  <c r="F112" i="4"/>
  <c r="E112" i="4"/>
  <c r="F111" i="4"/>
  <c r="E111" i="4"/>
  <c r="G111" i="4" s="1"/>
  <c r="F110" i="4"/>
  <c r="E110" i="4"/>
  <c r="F109" i="4"/>
  <c r="G109" i="4" s="1"/>
  <c r="E109" i="4"/>
  <c r="F108" i="4"/>
  <c r="E108" i="4"/>
  <c r="F107" i="4"/>
  <c r="E107" i="4"/>
  <c r="G107" i="4" s="1"/>
  <c r="F106" i="4"/>
  <c r="E106" i="4"/>
  <c r="G106" i="4" s="1"/>
  <c r="F105" i="4"/>
  <c r="E105" i="4"/>
  <c r="F104" i="4"/>
  <c r="E104" i="4"/>
  <c r="G104" i="4" s="1"/>
  <c r="F103" i="4"/>
  <c r="E103" i="4"/>
  <c r="G103" i="4" s="1"/>
  <c r="F102" i="4"/>
  <c r="E102" i="4"/>
  <c r="G101" i="4"/>
  <c r="F101" i="4"/>
  <c r="E101" i="4"/>
  <c r="F100" i="4"/>
  <c r="E100" i="4"/>
  <c r="F99" i="4"/>
  <c r="E99" i="4"/>
  <c r="G99" i="4" s="1"/>
  <c r="F98" i="4"/>
  <c r="E98" i="4"/>
  <c r="F97" i="4"/>
  <c r="E97" i="4"/>
  <c r="G97" i="4" s="1"/>
  <c r="F96" i="4"/>
  <c r="E96" i="4"/>
  <c r="G96" i="4" s="1"/>
  <c r="F95" i="4"/>
  <c r="E95" i="4"/>
  <c r="G95" i="4" s="1"/>
  <c r="F94" i="4"/>
  <c r="G94" i="4" s="1"/>
  <c r="E94" i="4"/>
  <c r="F93" i="4"/>
  <c r="E93" i="4"/>
  <c r="G93" i="4" s="1"/>
  <c r="F92" i="4"/>
  <c r="E92" i="4"/>
  <c r="G91" i="4"/>
  <c r="F91" i="4"/>
  <c r="E91" i="4"/>
  <c r="F90" i="4"/>
  <c r="E90" i="4"/>
  <c r="G90" i="4" s="1"/>
  <c r="F89" i="4"/>
  <c r="E89" i="4"/>
  <c r="G89" i="4" s="1"/>
  <c r="F88" i="4"/>
  <c r="E88" i="4"/>
  <c r="G88" i="4" s="1"/>
  <c r="F87" i="4"/>
  <c r="E87" i="4"/>
  <c r="F86" i="4"/>
  <c r="E86" i="4"/>
  <c r="F85" i="4"/>
  <c r="E85" i="4"/>
  <c r="G85" i="4" s="1"/>
  <c r="F84" i="4"/>
  <c r="G84" i="4" s="1"/>
  <c r="E84" i="4"/>
  <c r="F83" i="4"/>
  <c r="E83" i="4"/>
  <c r="G83" i="4" s="1"/>
  <c r="F82" i="4"/>
  <c r="E82" i="4"/>
  <c r="G82" i="4" s="1"/>
  <c r="F81" i="4"/>
  <c r="E81" i="4"/>
  <c r="G81" i="4" s="1"/>
  <c r="F80" i="4"/>
  <c r="E80" i="4"/>
  <c r="F79" i="4"/>
  <c r="E79" i="4"/>
  <c r="G79" i="4" s="1"/>
  <c r="F78" i="4"/>
  <c r="E78" i="4"/>
  <c r="F77" i="4"/>
  <c r="G77" i="4" s="1"/>
  <c r="E77" i="4"/>
  <c r="F76" i="4"/>
  <c r="E76" i="4"/>
  <c r="F75" i="4"/>
  <c r="E75" i="4"/>
  <c r="G75" i="4" s="1"/>
  <c r="F74" i="4"/>
  <c r="E74" i="4"/>
  <c r="G74" i="4" s="1"/>
  <c r="F73" i="4"/>
  <c r="E73" i="4"/>
  <c r="F72" i="4"/>
  <c r="E72" i="4"/>
  <c r="G72" i="4" s="1"/>
  <c r="F71" i="4"/>
  <c r="E71" i="4"/>
  <c r="G71" i="4" s="1"/>
  <c r="F70" i="4"/>
  <c r="E70" i="4"/>
  <c r="G69" i="4"/>
  <c r="F69" i="4"/>
  <c r="E69" i="4"/>
  <c r="F68" i="4"/>
  <c r="E68" i="4"/>
  <c r="F67" i="4"/>
  <c r="E67" i="4"/>
  <c r="G67" i="4" s="1"/>
  <c r="F66" i="4"/>
  <c r="E66" i="4"/>
  <c r="F65" i="4"/>
  <c r="E65" i="4"/>
  <c r="G65" i="4" s="1"/>
  <c r="F64" i="4"/>
  <c r="E64" i="4"/>
  <c r="G64" i="4" s="1"/>
  <c r="F63" i="4"/>
  <c r="E63" i="4"/>
  <c r="G63" i="4" s="1"/>
  <c r="F62" i="4"/>
  <c r="G62" i="4" s="1"/>
  <c r="E62" i="4"/>
  <c r="F61" i="4"/>
  <c r="E61" i="4"/>
  <c r="G61" i="4" s="1"/>
  <c r="F60" i="4"/>
  <c r="E60" i="4"/>
  <c r="G59" i="4"/>
  <c r="F59" i="4"/>
  <c r="E59" i="4"/>
  <c r="F58" i="4"/>
  <c r="E58" i="4"/>
  <c r="G58" i="4" s="1"/>
  <c r="F57" i="4"/>
  <c r="E57" i="4"/>
  <c r="G57" i="4" s="1"/>
  <c r="F56" i="4"/>
  <c r="E56" i="4"/>
  <c r="G56" i="4" s="1"/>
  <c r="F55" i="4"/>
  <c r="E55" i="4"/>
  <c r="F54" i="4"/>
  <c r="E54" i="4"/>
  <c r="F53" i="4"/>
  <c r="E53" i="4"/>
  <c r="G53" i="4" s="1"/>
  <c r="F52" i="4"/>
  <c r="G52" i="4" s="1"/>
  <c r="E52" i="4"/>
  <c r="F51" i="4"/>
  <c r="E51" i="4"/>
  <c r="G51" i="4" s="1"/>
  <c r="F50" i="4"/>
  <c r="E50" i="4"/>
  <c r="G50" i="4" s="1"/>
  <c r="F49" i="4"/>
  <c r="E49" i="4"/>
  <c r="G49" i="4" s="1"/>
  <c r="F48" i="4"/>
  <c r="E48" i="4"/>
  <c r="F47" i="4"/>
  <c r="E47" i="4"/>
  <c r="G47" i="4" s="1"/>
  <c r="F46" i="4"/>
  <c r="E46" i="4"/>
  <c r="F45" i="4"/>
  <c r="G45" i="4" s="1"/>
  <c r="E45" i="4"/>
  <c r="F44" i="4"/>
  <c r="E44" i="4"/>
  <c r="F43" i="4"/>
  <c r="E43" i="4"/>
  <c r="G43" i="4" s="1"/>
  <c r="F42" i="4"/>
  <c r="E42" i="4"/>
  <c r="G42" i="4" s="1"/>
  <c r="F41" i="4"/>
  <c r="E41" i="4"/>
  <c r="F40" i="4"/>
  <c r="E40" i="4"/>
  <c r="G40" i="4" s="1"/>
  <c r="F39" i="4"/>
  <c r="E39" i="4"/>
  <c r="G39" i="4" s="1"/>
  <c r="F38" i="4"/>
  <c r="E38" i="4"/>
  <c r="G37" i="4"/>
  <c r="F37" i="4"/>
  <c r="E37" i="4"/>
  <c r="F36" i="4"/>
  <c r="E36" i="4"/>
  <c r="F35" i="4"/>
  <c r="E35" i="4"/>
  <c r="G35" i="4" s="1"/>
  <c r="F34" i="4"/>
  <c r="E34" i="4"/>
  <c r="F33" i="4"/>
  <c r="E33" i="4"/>
  <c r="G33" i="4" s="1"/>
  <c r="F32" i="4"/>
  <c r="E32" i="4"/>
  <c r="G32" i="4" s="1"/>
  <c r="F31" i="4"/>
  <c r="E31" i="4"/>
  <c r="G31" i="4" s="1"/>
  <c r="F30" i="4"/>
  <c r="G30" i="4" s="1"/>
  <c r="E30" i="4"/>
  <c r="F29" i="4"/>
  <c r="E29" i="4"/>
  <c r="G29" i="4" s="1"/>
  <c r="F28" i="4"/>
  <c r="E28" i="4"/>
  <c r="G27" i="4"/>
  <c r="F27" i="4"/>
  <c r="E27" i="4"/>
  <c r="F26" i="4"/>
  <c r="E26" i="4"/>
  <c r="G26" i="4" s="1"/>
  <c r="F25" i="4"/>
  <c r="E25" i="4"/>
  <c r="G25" i="4" s="1"/>
  <c r="F24" i="4"/>
  <c r="E24" i="4"/>
  <c r="G24" i="4" s="1"/>
  <c r="F23" i="4"/>
  <c r="E23" i="4"/>
  <c r="F22" i="4"/>
  <c r="E22" i="4"/>
  <c r="F21" i="4"/>
  <c r="E21" i="4"/>
  <c r="G21" i="4" s="1"/>
  <c r="F20" i="4"/>
  <c r="G20" i="4" s="1"/>
  <c r="E20" i="4"/>
  <c r="F19" i="4"/>
  <c r="E19" i="4"/>
  <c r="G19" i="4" s="1"/>
  <c r="F18" i="4"/>
  <c r="E18" i="4"/>
  <c r="G18" i="4" s="1"/>
  <c r="F17" i="4"/>
  <c r="E17" i="4"/>
  <c r="G17" i="4" s="1"/>
  <c r="F16" i="4"/>
  <c r="E16" i="4"/>
  <c r="F15" i="4"/>
  <c r="E15" i="4"/>
  <c r="G15" i="4" s="1"/>
  <c r="F14" i="4"/>
  <c r="E14" i="4"/>
  <c r="F13" i="4"/>
  <c r="G13" i="4" s="1"/>
  <c r="E13" i="4"/>
  <c r="F12" i="4"/>
  <c r="E12" i="4"/>
  <c r="F11" i="4"/>
  <c r="E11" i="4"/>
  <c r="G11" i="4" s="1"/>
  <c r="F1365" i="1"/>
  <c r="E1365" i="1"/>
  <c r="E357" i="1"/>
  <c r="F357" i="1"/>
  <c r="E48" i="1"/>
  <c r="F48" i="1"/>
  <c r="E512" i="1"/>
  <c r="F512" i="1"/>
  <c r="E43" i="1"/>
  <c r="F43" i="1"/>
  <c r="E513" i="1"/>
  <c r="F513" i="1"/>
  <c r="E514" i="1"/>
  <c r="F514" i="1"/>
  <c r="E358" i="1"/>
  <c r="F358" i="1"/>
  <c r="E515" i="1"/>
  <c r="F515" i="1"/>
  <c r="E516" i="1"/>
  <c r="F516" i="1"/>
  <c r="E304" i="1"/>
  <c r="F304" i="1"/>
  <c r="E517" i="1"/>
  <c r="F517" i="1"/>
  <c r="E518" i="1"/>
  <c r="F518" i="1"/>
  <c r="E519" i="1"/>
  <c r="F519" i="1"/>
  <c r="E520" i="1"/>
  <c r="F520" i="1"/>
  <c r="E521" i="1"/>
  <c r="F521" i="1"/>
  <c r="E522" i="1"/>
  <c r="F522" i="1"/>
  <c r="E523" i="1"/>
  <c r="F523" i="1"/>
  <c r="E524" i="1"/>
  <c r="F524" i="1"/>
  <c r="E525" i="1"/>
  <c r="F525" i="1"/>
  <c r="E526" i="1"/>
  <c r="F526" i="1"/>
  <c r="E527" i="1"/>
  <c r="F527" i="1"/>
  <c r="E528" i="1"/>
  <c r="F528" i="1"/>
  <c r="E529" i="1"/>
  <c r="F529" i="1"/>
  <c r="E530" i="1"/>
  <c r="F530" i="1"/>
  <c r="E435" i="1"/>
  <c r="F435" i="1"/>
  <c r="E531" i="1"/>
  <c r="F531" i="1"/>
  <c r="E532" i="1"/>
  <c r="F532" i="1"/>
  <c r="E533" i="1"/>
  <c r="F533" i="1"/>
  <c r="E534" i="1"/>
  <c r="F534" i="1"/>
  <c r="E535" i="1"/>
  <c r="F535" i="1"/>
  <c r="E536" i="1"/>
  <c r="F536" i="1"/>
  <c r="E537" i="1"/>
  <c r="F537" i="1"/>
  <c r="E538" i="1"/>
  <c r="F538" i="1"/>
  <c r="E539" i="1"/>
  <c r="F539" i="1"/>
  <c r="E540" i="1"/>
  <c r="F540" i="1"/>
  <c r="E86" i="1"/>
  <c r="F86" i="1"/>
  <c r="E207" i="1"/>
  <c r="F207" i="1"/>
  <c r="E60" i="1"/>
  <c r="F60" i="1"/>
  <c r="E541" i="1"/>
  <c r="F541" i="1"/>
  <c r="E168" i="1"/>
  <c r="F168" i="1"/>
  <c r="E222" i="1"/>
  <c r="F222" i="1"/>
  <c r="E128" i="1"/>
  <c r="F128" i="1"/>
  <c r="E50" i="1"/>
  <c r="F50" i="1"/>
  <c r="E45" i="1"/>
  <c r="F45" i="1"/>
  <c r="E71" i="1"/>
  <c r="F71" i="1"/>
  <c r="E140" i="1"/>
  <c r="F140" i="1"/>
  <c r="E542" i="1"/>
  <c r="F542" i="1"/>
  <c r="E543" i="1"/>
  <c r="F543" i="1"/>
  <c r="E115" i="1"/>
  <c r="F115" i="1"/>
  <c r="E195" i="1"/>
  <c r="F195" i="1"/>
  <c r="E471" i="1"/>
  <c r="F471" i="1"/>
  <c r="E544" i="1"/>
  <c r="F544" i="1"/>
  <c r="E545" i="1"/>
  <c r="F545" i="1"/>
  <c r="E289" i="1"/>
  <c r="F289" i="1"/>
  <c r="E472" i="1"/>
  <c r="F472" i="1"/>
  <c r="E200" i="1"/>
  <c r="F200" i="1"/>
  <c r="E546" i="1"/>
  <c r="F546" i="1"/>
  <c r="E473" i="1"/>
  <c r="F473" i="1"/>
  <c r="E547" i="1"/>
  <c r="F547" i="1"/>
  <c r="E548" i="1"/>
  <c r="F548" i="1"/>
  <c r="E243" i="1"/>
  <c r="F243" i="1"/>
  <c r="E144" i="1"/>
  <c r="F144" i="1"/>
  <c r="E227" i="1"/>
  <c r="F227" i="1"/>
  <c r="E149" i="1"/>
  <c r="F149" i="1"/>
  <c r="E118" i="1"/>
  <c r="F118" i="1"/>
  <c r="E183" i="1"/>
  <c r="F183" i="1"/>
  <c r="E51" i="1"/>
  <c r="F51" i="1"/>
  <c r="E409" i="1"/>
  <c r="F409" i="1"/>
  <c r="E119" i="1"/>
  <c r="F119" i="1"/>
  <c r="E16" i="1"/>
  <c r="F16" i="1"/>
  <c r="E410" i="1"/>
  <c r="F410" i="1"/>
  <c r="E549" i="1"/>
  <c r="F549" i="1"/>
  <c r="E384" i="1"/>
  <c r="F384" i="1"/>
  <c r="E550" i="1"/>
  <c r="F550" i="1"/>
  <c r="E359" i="1"/>
  <c r="F359" i="1"/>
  <c r="E191" i="1"/>
  <c r="F191" i="1"/>
  <c r="E164" i="1"/>
  <c r="F164" i="1"/>
  <c r="E102" i="1"/>
  <c r="F102" i="1"/>
  <c r="E187" i="1"/>
  <c r="F187" i="1"/>
  <c r="E551" i="1"/>
  <c r="F551" i="1"/>
  <c r="E552" i="1"/>
  <c r="F552" i="1"/>
  <c r="E553" i="1"/>
  <c r="F553" i="1"/>
  <c r="E554" i="1"/>
  <c r="F554" i="1"/>
  <c r="E555" i="1"/>
  <c r="F555" i="1"/>
  <c r="E556" i="1"/>
  <c r="F556" i="1"/>
  <c r="E258" i="1"/>
  <c r="F258" i="1"/>
  <c r="E557" i="1"/>
  <c r="F557" i="1"/>
  <c r="E385" i="1"/>
  <c r="F385" i="1"/>
  <c r="E558" i="1"/>
  <c r="F558" i="1"/>
  <c r="E67" i="1"/>
  <c r="F67" i="1"/>
  <c r="E559" i="1"/>
  <c r="F559" i="1"/>
  <c r="E136" i="1"/>
  <c r="F136" i="1"/>
  <c r="E246" i="1"/>
  <c r="F246" i="1"/>
  <c r="E325" i="1"/>
  <c r="F325" i="1"/>
  <c r="E38" i="1"/>
  <c r="F38" i="1"/>
  <c r="E386" i="1"/>
  <c r="F386" i="1"/>
  <c r="E235" i="1"/>
  <c r="F235" i="1"/>
  <c r="E290" i="1"/>
  <c r="F290" i="1"/>
  <c r="E305" i="1"/>
  <c r="F305" i="1"/>
  <c r="E387" i="1"/>
  <c r="F387" i="1"/>
  <c r="E34" i="1"/>
  <c r="F34" i="1"/>
  <c r="E198" i="1"/>
  <c r="F198" i="1"/>
  <c r="E560" i="1"/>
  <c r="F560" i="1"/>
  <c r="E160" i="1"/>
  <c r="F160" i="1"/>
  <c r="E561" i="1"/>
  <c r="F561" i="1"/>
  <c r="E562" i="1"/>
  <c r="F562" i="1"/>
  <c r="E474" i="1"/>
  <c r="F474" i="1"/>
  <c r="E563" i="1"/>
  <c r="F563" i="1"/>
  <c r="E564" i="1"/>
  <c r="F564" i="1"/>
  <c r="E565" i="1"/>
  <c r="F565" i="1"/>
  <c r="E566" i="1"/>
  <c r="F566" i="1"/>
  <c r="E567" i="1"/>
  <c r="F567" i="1"/>
  <c r="E388" i="1"/>
  <c r="F388" i="1"/>
  <c r="E306" i="1"/>
  <c r="F306" i="1"/>
  <c r="E568" i="1"/>
  <c r="F568" i="1"/>
  <c r="E254" i="1"/>
  <c r="F254" i="1"/>
  <c r="E65" i="1"/>
  <c r="F65" i="1"/>
  <c r="E174" i="1"/>
  <c r="F174" i="1"/>
  <c r="E569" i="1"/>
  <c r="F569" i="1"/>
  <c r="E296" i="1"/>
  <c r="F296" i="1"/>
  <c r="E570" i="1"/>
  <c r="F570" i="1"/>
  <c r="E571" i="1"/>
  <c r="F571" i="1"/>
  <c r="E475" i="1"/>
  <c r="F475" i="1"/>
  <c r="E572" i="1"/>
  <c r="F572" i="1"/>
  <c r="E573" i="1"/>
  <c r="F573" i="1"/>
  <c r="E33" i="1"/>
  <c r="F33" i="1"/>
  <c r="E436" i="1"/>
  <c r="F436" i="1"/>
  <c r="E574" i="1"/>
  <c r="F574" i="1"/>
  <c r="E171" i="1"/>
  <c r="F171" i="1"/>
  <c r="E100" i="1"/>
  <c r="F100" i="1"/>
  <c r="E575" i="1"/>
  <c r="F575" i="1"/>
  <c r="E576" i="1"/>
  <c r="F576" i="1"/>
  <c r="E577" i="1"/>
  <c r="F577" i="1"/>
  <c r="E578" i="1"/>
  <c r="F578" i="1"/>
  <c r="E579" i="1"/>
  <c r="F579" i="1"/>
  <c r="E307" i="1"/>
  <c r="F307" i="1"/>
  <c r="E580" i="1"/>
  <c r="F580" i="1"/>
  <c r="E581" i="1"/>
  <c r="F581" i="1"/>
  <c r="E582" i="1"/>
  <c r="F582" i="1"/>
  <c r="E411" i="1"/>
  <c r="F411" i="1"/>
  <c r="E339" i="1"/>
  <c r="F339" i="1"/>
  <c r="E389" i="1"/>
  <c r="F389" i="1"/>
  <c r="E583" i="1"/>
  <c r="F583" i="1"/>
  <c r="E584" i="1"/>
  <c r="F584" i="1"/>
  <c r="E585" i="1"/>
  <c r="F585" i="1"/>
  <c r="E586" i="1"/>
  <c r="F586" i="1"/>
  <c r="E587" i="1"/>
  <c r="F587" i="1"/>
  <c r="E588" i="1"/>
  <c r="F588" i="1"/>
  <c r="E589" i="1"/>
  <c r="F589" i="1"/>
  <c r="E360" i="1"/>
  <c r="F360" i="1"/>
  <c r="E590" i="1"/>
  <c r="F590" i="1"/>
  <c r="E591" i="1"/>
  <c r="F591" i="1"/>
  <c r="E476" i="1"/>
  <c r="F476" i="1"/>
  <c r="E592" i="1"/>
  <c r="F592" i="1"/>
  <c r="E593" i="1"/>
  <c r="F593" i="1"/>
  <c r="E594" i="1"/>
  <c r="F594" i="1"/>
  <c r="E361" i="1"/>
  <c r="F361" i="1"/>
  <c r="E595" i="1"/>
  <c r="F595" i="1"/>
  <c r="E596" i="1"/>
  <c r="F596" i="1"/>
  <c r="E597" i="1"/>
  <c r="F597" i="1"/>
  <c r="E598" i="1"/>
  <c r="F598" i="1"/>
  <c r="E599" i="1"/>
  <c r="F599" i="1"/>
  <c r="E477" i="1"/>
  <c r="F477" i="1"/>
  <c r="E600" i="1"/>
  <c r="F600" i="1"/>
  <c r="E601" i="1"/>
  <c r="F601" i="1"/>
  <c r="E602" i="1"/>
  <c r="F602" i="1"/>
  <c r="E603" i="1"/>
  <c r="F603" i="1"/>
  <c r="E604" i="1"/>
  <c r="F604" i="1"/>
  <c r="E605" i="1"/>
  <c r="F605" i="1"/>
  <c r="E478" i="1"/>
  <c r="F478" i="1"/>
  <c r="E308" i="1"/>
  <c r="F308" i="1"/>
  <c r="E606" i="1"/>
  <c r="F606" i="1"/>
  <c r="E607" i="1"/>
  <c r="F607" i="1"/>
  <c r="E326" i="1"/>
  <c r="F326" i="1"/>
  <c r="E608" i="1"/>
  <c r="F608" i="1"/>
  <c r="E609" i="1"/>
  <c r="F609" i="1"/>
  <c r="E223" i="1"/>
  <c r="F223" i="1"/>
  <c r="E610" i="1"/>
  <c r="F610" i="1"/>
  <c r="E611" i="1"/>
  <c r="F611" i="1"/>
  <c r="E36" i="1"/>
  <c r="F36" i="1"/>
  <c r="E138" i="1"/>
  <c r="F138" i="1"/>
  <c r="E390" i="1"/>
  <c r="F390" i="1"/>
  <c r="E362" i="1"/>
  <c r="F362" i="1"/>
  <c r="E309" i="1"/>
  <c r="F309" i="1"/>
  <c r="E437" i="1"/>
  <c r="F437" i="1"/>
  <c r="E197" i="1"/>
  <c r="F197" i="1"/>
  <c r="E181" i="1"/>
  <c r="F181" i="1"/>
  <c r="E612" i="1"/>
  <c r="F612" i="1"/>
  <c r="E613" i="1"/>
  <c r="F613" i="1"/>
  <c r="E614" i="1"/>
  <c r="F614" i="1"/>
  <c r="E615" i="1"/>
  <c r="F615" i="1"/>
  <c r="E340" i="1"/>
  <c r="F340" i="1"/>
  <c r="E616" i="1"/>
  <c r="F616" i="1"/>
  <c r="E617" i="1"/>
  <c r="F617" i="1"/>
  <c r="E618" i="1"/>
  <c r="F618" i="1"/>
  <c r="E619" i="1"/>
  <c r="F619" i="1"/>
  <c r="E620" i="1"/>
  <c r="F620" i="1"/>
  <c r="E341" i="1"/>
  <c r="F341" i="1"/>
  <c r="E479" i="1"/>
  <c r="F479" i="1"/>
  <c r="E201" i="1"/>
  <c r="F201" i="1"/>
  <c r="E224" i="1"/>
  <c r="F224" i="1"/>
  <c r="E363" i="1"/>
  <c r="F363" i="1"/>
  <c r="E364" i="1"/>
  <c r="F364" i="1"/>
  <c r="E49" i="1"/>
  <c r="F49" i="1"/>
  <c r="E88" i="1"/>
  <c r="F88" i="1"/>
  <c r="E247" i="1"/>
  <c r="F247" i="1"/>
  <c r="E255" i="1"/>
  <c r="F255" i="1"/>
  <c r="E90" i="1"/>
  <c r="F90" i="1"/>
  <c r="E342" i="1"/>
  <c r="F342" i="1"/>
  <c r="E621" i="1"/>
  <c r="F621" i="1"/>
  <c r="E622" i="1"/>
  <c r="F622" i="1"/>
  <c r="E623" i="1"/>
  <c r="F623" i="1"/>
  <c r="E438" i="1"/>
  <c r="F438" i="1"/>
  <c r="E624" i="1"/>
  <c r="F624" i="1"/>
  <c r="E480" i="1"/>
  <c r="F480" i="1"/>
  <c r="E625" i="1"/>
  <c r="F625" i="1"/>
  <c r="E248" i="1"/>
  <c r="F248" i="1"/>
  <c r="E310" i="1"/>
  <c r="F310" i="1"/>
  <c r="E391" i="1"/>
  <c r="F391" i="1"/>
  <c r="E626" i="1"/>
  <c r="F626" i="1"/>
  <c r="E439" i="1"/>
  <c r="F439" i="1"/>
  <c r="E185" i="1"/>
  <c r="F185" i="1"/>
  <c r="E627" i="1"/>
  <c r="F627" i="1"/>
  <c r="E133" i="1"/>
  <c r="F133" i="1"/>
  <c r="E628" i="1"/>
  <c r="F628" i="1"/>
  <c r="E392" i="1"/>
  <c r="F392" i="1"/>
  <c r="E440" i="1"/>
  <c r="F440" i="1"/>
  <c r="E69" i="1"/>
  <c r="F69" i="1"/>
  <c r="E72" i="1"/>
  <c r="F72" i="1"/>
  <c r="E629" i="1"/>
  <c r="F629" i="1"/>
  <c r="E630" i="1"/>
  <c r="F630" i="1"/>
  <c r="E123" i="1"/>
  <c r="F123" i="1"/>
  <c r="E631" i="1"/>
  <c r="F631" i="1"/>
  <c r="E632" i="1"/>
  <c r="F632" i="1"/>
  <c r="E93" i="1"/>
  <c r="F93" i="1"/>
  <c r="E297" i="1"/>
  <c r="F297" i="1"/>
  <c r="E441" i="1"/>
  <c r="F441" i="1"/>
  <c r="E633" i="1"/>
  <c r="F633" i="1"/>
  <c r="E393" i="1"/>
  <c r="F393" i="1"/>
  <c r="E74" i="1"/>
  <c r="F74" i="1"/>
  <c r="E634" i="1"/>
  <c r="F634" i="1"/>
  <c r="E412" i="1"/>
  <c r="F412" i="1"/>
  <c r="E327" i="1"/>
  <c r="F327" i="1"/>
  <c r="E442" i="1"/>
  <c r="F442" i="1"/>
  <c r="E113" i="1"/>
  <c r="F113" i="1"/>
  <c r="E635" i="1"/>
  <c r="F635" i="1"/>
  <c r="E481" i="1"/>
  <c r="F481" i="1"/>
  <c r="E236" i="1"/>
  <c r="F236" i="1"/>
  <c r="E636" i="1"/>
  <c r="F636" i="1"/>
  <c r="E637" i="1"/>
  <c r="F637" i="1"/>
  <c r="E638" i="1"/>
  <c r="F638" i="1"/>
  <c r="E639" i="1"/>
  <c r="F639" i="1"/>
  <c r="E640" i="1"/>
  <c r="F640" i="1"/>
  <c r="E641" i="1"/>
  <c r="F641" i="1"/>
  <c r="E642" i="1"/>
  <c r="F642" i="1"/>
  <c r="E643" i="1"/>
  <c r="F643" i="1"/>
  <c r="E644" i="1"/>
  <c r="F644" i="1"/>
  <c r="E645" i="1"/>
  <c r="F645" i="1"/>
  <c r="E646" i="1"/>
  <c r="F646" i="1"/>
  <c r="E647" i="1"/>
  <c r="F647" i="1"/>
  <c r="E648" i="1"/>
  <c r="F648" i="1"/>
  <c r="E649" i="1"/>
  <c r="F649" i="1"/>
  <c r="E650" i="1"/>
  <c r="F650" i="1"/>
  <c r="E651" i="1"/>
  <c r="F651" i="1"/>
  <c r="E394" i="1"/>
  <c r="F394" i="1"/>
  <c r="E652" i="1"/>
  <c r="F652" i="1"/>
  <c r="E291" i="1"/>
  <c r="F291" i="1"/>
  <c r="E653" i="1"/>
  <c r="F653" i="1"/>
  <c r="E654" i="1"/>
  <c r="F654" i="1"/>
  <c r="E443" i="1"/>
  <c r="F443" i="1"/>
  <c r="E655" i="1"/>
  <c r="F655" i="1"/>
  <c r="E656" i="1"/>
  <c r="F656" i="1"/>
  <c r="E657" i="1"/>
  <c r="F657" i="1"/>
  <c r="E658" i="1"/>
  <c r="F658" i="1"/>
  <c r="E659" i="1"/>
  <c r="F659" i="1"/>
  <c r="E660" i="1"/>
  <c r="F660" i="1"/>
  <c r="E413" i="1"/>
  <c r="F413" i="1"/>
  <c r="E176" i="1"/>
  <c r="F176" i="1"/>
  <c r="E661" i="1"/>
  <c r="F661" i="1"/>
  <c r="E261" i="1"/>
  <c r="F261" i="1"/>
  <c r="E482" i="1"/>
  <c r="F482" i="1"/>
  <c r="E365" i="1"/>
  <c r="F365" i="1"/>
  <c r="E483" i="1"/>
  <c r="F483" i="1"/>
  <c r="E662" i="1"/>
  <c r="F662" i="1"/>
  <c r="E663" i="1"/>
  <c r="F663" i="1"/>
  <c r="E664" i="1"/>
  <c r="F664" i="1"/>
  <c r="E665" i="1"/>
  <c r="F665" i="1"/>
  <c r="E666" i="1"/>
  <c r="F666" i="1"/>
  <c r="E667" i="1"/>
  <c r="F667" i="1"/>
  <c r="E668" i="1"/>
  <c r="F668" i="1"/>
  <c r="E669" i="1"/>
  <c r="F669" i="1"/>
  <c r="E414" i="1"/>
  <c r="F414" i="1"/>
  <c r="E670" i="1"/>
  <c r="F670" i="1"/>
  <c r="E484" i="1"/>
  <c r="F484" i="1"/>
  <c r="E395" i="1"/>
  <c r="F395" i="1"/>
  <c r="E671" i="1"/>
  <c r="F671" i="1"/>
  <c r="E672" i="1"/>
  <c r="F672" i="1"/>
  <c r="E673" i="1"/>
  <c r="F673" i="1"/>
  <c r="E674" i="1"/>
  <c r="F674" i="1"/>
  <c r="E675" i="1"/>
  <c r="F675" i="1"/>
  <c r="E676" i="1"/>
  <c r="F676" i="1"/>
  <c r="E677" i="1"/>
  <c r="F677" i="1"/>
  <c r="E678" i="1"/>
  <c r="F678" i="1"/>
  <c r="E679" i="1"/>
  <c r="F679" i="1"/>
  <c r="E680" i="1"/>
  <c r="F680" i="1"/>
  <c r="E681" i="1"/>
  <c r="F681" i="1"/>
  <c r="E682" i="1"/>
  <c r="F682" i="1"/>
  <c r="E683" i="1"/>
  <c r="F683" i="1"/>
  <c r="E684" i="1"/>
  <c r="F684" i="1"/>
  <c r="E444" i="1"/>
  <c r="F444" i="1"/>
  <c r="E685" i="1"/>
  <c r="F685" i="1"/>
  <c r="E686" i="1"/>
  <c r="F686" i="1"/>
  <c r="E687" i="1"/>
  <c r="F687" i="1"/>
  <c r="E688" i="1"/>
  <c r="F688" i="1"/>
  <c r="E689" i="1"/>
  <c r="F689" i="1"/>
  <c r="E690" i="1"/>
  <c r="F690" i="1"/>
  <c r="E691" i="1"/>
  <c r="F691" i="1"/>
  <c r="E692" i="1"/>
  <c r="F692" i="1"/>
  <c r="E693" i="1"/>
  <c r="F693" i="1"/>
  <c r="E694" i="1"/>
  <c r="F694" i="1"/>
  <c r="E311" i="1"/>
  <c r="F311" i="1"/>
  <c r="E695" i="1"/>
  <c r="F695" i="1"/>
  <c r="E696" i="1"/>
  <c r="F696" i="1"/>
  <c r="E697" i="1"/>
  <c r="F697" i="1"/>
  <c r="E445" i="1"/>
  <c r="F445" i="1"/>
  <c r="E698" i="1"/>
  <c r="F698" i="1"/>
  <c r="E699" i="1"/>
  <c r="F699" i="1"/>
  <c r="E700" i="1"/>
  <c r="F700" i="1"/>
  <c r="E701" i="1"/>
  <c r="F701" i="1"/>
  <c r="E702" i="1"/>
  <c r="F702" i="1"/>
  <c r="E703" i="1"/>
  <c r="F703" i="1"/>
  <c r="E704" i="1"/>
  <c r="F704" i="1"/>
  <c r="E705" i="1"/>
  <c r="F705" i="1"/>
  <c r="E706" i="1"/>
  <c r="F706" i="1"/>
  <c r="E707" i="1"/>
  <c r="F707" i="1"/>
  <c r="E708" i="1"/>
  <c r="F708" i="1"/>
  <c r="E709" i="1"/>
  <c r="F709" i="1"/>
  <c r="E415" i="1"/>
  <c r="F415" i="1"/>
  <c r="E396" i="1"/>
  <c r="F396" i="1"/>
  <c r="E343" i="1"/>
  <c r="F343" i="1"/>
  <c r="E710" i="1"/>
  <c r="F710" i="1"/>
  <c r="E711" i="1"/>
  <c r="F711" i="1"/>
  <c r="E712" i="1"/>
  <c r="F712" i="1"/>
  <c r="E713" i="1"/>
  <c r="F713" i="1"/>
  <c r="E714" i="1"/>
  <c r="F714" i="1"/>
  <c r="E108" i="1"/>
  <c r="F108" i="1"/>
  <c r="E715" i="1"/>
  <c r="F715" i="1"/>
  <c r="E280" i="1"/>
  <c r="F280" i="1"/>
  <c r="E237" i="1"/>
  <c r="F237" i="1"/>
  <c r="E193" i="1"/>
  <c r="F193" i="1"/>
  <c r="E281" i="1"/>
  <c r="F281" i="1"/>
  <c r="E716" i="1"/>
  <c r="F716" i="1"/>
  <c r="E208" i="1"/>
  <c r="F208" i="1"/>
  <c r="E717" i="1"/>
  <c r="F717" i="1"/>
  <c r="E256" i="1"/>
  <c r="F256" i="1"/>
  <c r="E718" i="1"/>
  <c r="F718" i="1"/>
  <c r="E719" i="1"/>
  <c r="F719" i="1"/>
  <c r="E485" i="1"/>
  <c r="F485" i="1"/>
  <c r="E720" i="1"/>
  <c r="F720" i="1"/>
  <c r="E721" i="1"/>
  <c r="F721" i="1"/>
  <c r="E722" i="1"/>
  <c r="F722" i="1"/>
  <c r="E446" i="1"/>
  <c r="F446" i="1"/>
  <c r="E114" i="1"/>
  <c r="F114" i="1"/>
  <c r="E723" i="1"/>
  <c r="F723" i="1"/>
  <c r="E724" i="1"/>
  <c r="F724" i="1"/>
  <c r="E199" i="1"/>
  <c r="F199" i="1"/>
  <c r="E725" i="1"/>
  <c r="F725" i="1"/>
  <c r="E312" i="1"/>
  <c r="F312" i="1"/>
  <c r="E344" i="1"/>
  <c r="F344" i="1"/>
  <c r="E726" i="1"/>
  <c r="F726" i="1"/>
  <c r="E727" i="1"/>
  <c r="F727" i="1"/>
  <c r="E486" i="1"/>
  <c r="F486" i="1"/>
  <c r="E292" i="1"/>
  <c r="F292" i="1"/>
  <c r="E487" i="1"/>
  <c r="F487" i="1"/>
  <c r="E184" i="1"/>
  <c r="F184" i="1"/>
  <c r="E728" i="1"/>
  <c r="F728" i="1"/>
  <c r="E729" i="1"/>
  <c r="F729" i="1"/>
  <c r="E101" i="1"/>
  <c r="F101" i="1"/>
  <c r="E416" i="1"/>
  <c r="F416" i="1"/>
  <c r="E730" i="1"/>
  <c r="F730" i="1"/>
  <c r="E271" i="1"/>
  <c r="F271" i="1"/>
  <c r="E731" i="1"/>
  <c r="F731" i="1"/>
  <c r="E732" i="1"/>
  <c r="F732" i="1"/>
  <c r="E298" i="1"/>
  <c r="F298" i="1"/>
  <c r="E417" i="1"/>
  <c r="F417" i="1"/>
  <c r="E169" i="1"/>
  <c r="F169" i="1"/>
  <c r="E85" i="1"/>
  <c r="F85" i="1"/>
  <c r="E733" i="1"/>
  <c r="F733" i="1"/>
  <c r="E345" i="1"/>
  <c r="F345" i="1"/>
  <c r="E734" i="1"/>
  <c r="F734" i="1"/>
  <c r="E735" i="1"/>
  <c r="F735" i="1"/>
  <c r="E244" i="1"/>
  <c r="F244" i="1"/>
  <c r="E736" i="1"/>
  <c r="F736" i="1"/>
  <c r="E147" i="1"/>
  <c r="F147" i="1"/>
  <c r="E488" i="1"/>
  <c r="F488" i="1"/>
  <c r="E134" i="1"/>
  <c r="F134" i="1"/>
  <c r="E737" i="1"/>
  <c r="F737" i="1"/>
  <c r="E272" i="1"/>
  <c r="F272" i="1"/>
  <c r="E366" i="1"/>
  <c r="F366" i="1"/>
  <c r="E738" i="1"/>
  <c r="F738" i="1"/>
  <c r="E367" i="1"/>
  <c r="F367" i="1"/>
  <c r="E209" i="1"/>
  <c r="F209" i="1"/>
  <c r="E739" i="1"/>
  <c r="F739" i="1"/>
  <c r="E740" i="1"/>
  <c r="F740" i="1"/>
  <c r="E741" i="1"/>
  <c r="F741" i="1"/>
  <c r="E742" i="1"/>
  <c r="F742" i="1"/>
  <c r="E743" i="1"/>
  <c r="F743" i="1"/>
  <c r="E216" i="1"/>
  <c r="F216" i="1"/>
  <c r="E744" i="1"/>
  <c r="F744" i="1"/>
  <c r="E447" i="1"/>
  <c r="F447" i="1"/>
  <c r="E105" i="1"/>
  <c r="F105" i="1"/>
  <c r="E37" i="1"/>
  <c r="F37" i="1"/>
  <c r="E28" i="1"/>
  <c r="F28" i="1"/>
  <c r="E127" i="1"/>
  <c r="F127" i="1"/>
  <c r="E745" i="1"/>
  <c r="F745" i="1"/>
  <c r="E746" i="1"/>
  <c r="F746" i="1"/>
  <c r="E137" i="1"/>
  <c r="F137" i="1"/>
  <c r="E368" i="1"/>
  <c r="F368" i="1"/>
  <c r="E747" i="1"/>
  <c r="F747" i="1"/>
  <c r="E79" i="1"/>
  <c r="F79" i="1"/>
  <c r="E172" i="1"/>
  <c r="F172" i="1"/>
  <c r="E273" i="1"/>
  <c r="F273" i="1"/>
  <c r="E748" i="1"/>
  <c r="F748" i="1"/>
  <c r="E749" i="1"/>
  <c r="F749" i="1"/>
  <c r="E750" i="1"/>
  <c r="F750" i="1"/>
  <c r="E751" i="1"/>
  <c r="F751" i="1"/>
  <c r="E752" i="1"/>
  <c r="F752" i="1"/>
  <c r="E753" i="1"/>
  <c r="F753" i="1"/>
  <c r="E754" i="1"/>
  <c r="F754" i="1"/>
  <c r="E397" i="1"/>
  <c r="F397" i="1"/>
  <c r="E755" i="1"/>
  <c r="F755" i="1"/>
  <c r="E346" i="1"/>
  <c r="F346" i="1"/>
  <c r="E756" i="1"/>
  <c r="F756" i="1"/>
  <c r="E757" i="1"/>
  <c r="F757" i="1"/>
  <c r="E758" i="1"/>
  <c r="F758" i="1"/>
  <c r="E202" i="1"/>
  <c r="F202" i="1"/>
  <c r="E249" i="1"/>
  <c r="F249" i="1"/>
  <c r="E759" i="1"/>
  <c r="F759" i="1"/>
  <c r="E448" i="1"/>
  <c r="F448" i="1"/>
  <c r="E760" i="1"/>
  <c r="F760" i="1"/>
  <c r="E761" i="1"/>
  <c r="F761" i="1"/>
  <c r="E762" i="1"/>
  <c r="F762" i="1"/>
  <c r="E763" i="1"/>
  <c r="F763" i="1"/>
  <c r="E764" i="1"/>
  <c r="F764" i="1"/>
  <c r="E765" i="1"/>
  <c r="F765" i="1"/>
  <c r="E766" i="1"/>
  <c r="F766" i="1"/>
  <c r="E767" i="1"/>
  <c r="F767" i="1"/>
  <c r="E768" i="1"/>
  <c r="F768" i="1"/>
  <c r="E769" i="1"/>
  <c r="F769" i="1"/>
  <c r="E489" i="1"/>
  <c r="F489" i="1"/>
  <c r="E266" i="1"/>
  <c r="F266" i="1"/>
  <c r="E770" i="1"/>
  <c r="F770" i="1"/>
  <c r="E771" i="1"/>
  <c r="F771" i="1"/>
  <c r="E772" i="1"/>
  <c r="F772" i="1"/>
  <c r="E773" i="1"/>
  <c r="F773" i="1"/>
  <c r="E313" i="1"/>
  <c r="F313" i="1"/>
  <c r="E328" i="1"/>
  <c r="F328" i="1"/>
  <c r="E70" i="1"/>
  <c r="F70" i="1"/>
  <c r="E449" i="1"/>
  <c r="F449" i="1"/>
  <c r="E96" i="1"/>
  <c r="F96" i="1"/>
  <c r="E369" i="1"/>
  <c r="F369" i="1"/>
  <c r="E23" i="1"/>
  <c r="F23" i="1"/>
  <c r="E64" i="1"/>
  <c r="F64" i="1"/>
  <c r="E94" i="1"/>
  <c r="F94" i="1"/>
  <c r="E11" i="1"/>
  <c r="F11" i="1"/>
  <c r="E210" i="1"/>
  <c r="F210" i="1"/>
  <c r="E29" i="1"/>
  <c r="F29" i="1"/>
  <c r="E84" i="1"/>
  <c r="F84" i="1"/>
  <c r="E774" i="1"/>
  <c r="F774" i="1"/>
  <c r="E104" i="1"/>
  <c r="F104" i="1"/>
  <c r="E68" i="1"/>
  <c r="F68" i="1"/>
  <c r="E177" i="1"/>
  <c r="F177" i="1"/>
  <c r="E95" i="1"/>
  <c r="F95" i="1"/>
  <c r="E97" i="1"/>
  <c r="F97" i="1"/>
  <c r="E120" i="1"/>
  <c r="F120" i="1"/>
  <c r="E228" i="1"/>
  <c r="F228" i="1"/>
  <c r="E55" i="1"/>
  <c r="F55" i="1"/>
  <c r="E151" i="1"/>
  <c r="F151" i="1"/>
  <c r="E490" i="1"/>
  <c r="F490" i="1"/>
  <c r="E775" i="1"/>
  <c r="F775" i="1"/>
  <c r="E145" i="1"/>
  <c r="F145" i="1"/>
  <c r="E165" i="1"/>
  <c r="F165" i="1"/>
  <c r="E776" i="1"/>
  <c r="F776" i="1"/>
  <c r="E777" i="1"/>
  <c r="F777" i="1"/>
  <c r="E250" i="1"/>
  <c r="F250" i="1"/>
  <c r="E347" i="1"/>
  <c r="F347" i="1"/>
  <c r="E450" i="1"/>
  <c r="F450" i="1"/>
  <c r="E143" i="1"/>
  <c r="F143" i="1"/>
  <c r="E157" i="1"/>
  <c r="F157" i="1"/>
  <c r="E251" i="1"/>
  <c r="F251" i="1"/>
  <c r="E778" i="1"/>
  <c r="F778" i="1"/>
  <c r="E398" i="1"/>
  <c r="F398" i="1"/>
  <c r="E234" i="1"/>
  <c r="F234" i="1"/>
  <c r="E213" i="1"/>
  <c r="F213" i="1"/>
  <c r="E112" i="1"/>
  <c r="F112" i="1"/>
  <c r="E491" i="1"/>
  <c r="F491" i="1"/>
  <c r="E779" i="1"/>
  <c r="F779" i="1"/>
  <c r="E154" i="1"/>
  <c r="F154" i="1"/>
  <c r="E214" i="1"/>
  <c r="F214" i="1"/>
  <c r="E780" i="1"/>
  <c r="F780" i="1"/>
  <c r="E781" i="1"/>
  <c r="F781" i="1"/>
  <c r="E782" i="1"/>
  <c r="F782" i="1"/>
  <c r="E217" i="1"/>
  <c r="F217" i="1"/>
  <c r="E370" i="1"/>
  <c r="F370" i="1"/>
  <c r="E451" i="1"/>
  <c r="F451" i="1"/>
  <c r="E783" i="1"/>
  <c r="F783" i="1"/>
  <c r="E784" i="1"/>
  <c r="F784" i="1"/>
  <c r="E492" i="1"/>
  <c r="F492" i="1"/>
  <c r="E785" i="1"/>
  <c r="F785" i="1"/>
  <c r="E786" i="1"/>
  <c r="F786" i="1"/>
  <c r="E418" i="1"/>
  <c r="F418" i="1"/>
  <c r="E787" i="1"/>
  <c r="F787" i="1"/>
  <c r="E788" i="1"/>
  <c r="F788" i="1"/>
  <c r="E789" i="1"/>
  <c r="F789" i="1"/>
  <c r="E790" i="1"/>
  <c r="F790" i="1"/>
  <c r="E791" i="1"/>
  <c r="F791" i="1"/>
  <c r="E161" i="1"/>
  <c r="F161" i="1"/>
  <c r="E182" i="1"/>
  <c r="F182" i="1"/>
  <c r="E188" i="1"/>
  <c r="F188" i="1"/>
  <c r="E125" i="1"/>
  <c r="F125" i="1"/>
  <c r="E282" i="1"/>
  <c r="F282" i="1"/>
  <c r="E238" i="1"/>
  <c r="F238" i="1"/>
  <c r="E148" i="1"/>
  <c r="F148" i="1"/>
  <c r="E493" i="1"/>
  <c r="F493" i="1"/>
  <c r="E178" i="1"/>
  <c r="F178" i="1"/>
  <c r="E189" i="1"/>
  <c r="F189" i="1"/>
  <c r="E52" i="1"/>
  <c r="F52" i="1"/>
  <c r="E792" i="1"/>
  <c r="F792" i="1"/>
  <c r="E166" i="1"/>
  <c r="F166" i="1"/>
  <c r="E371" i="1"/>
  <c r="F371" i="1"/>
  <c r="E793" i="1"/>
  <c r="F793" i="1"/>
  <c r="E205" i="1"/>
  <c r="F205" i="1"/>
  <c r="E399" i="1"/>
  <c r="F399" i="1"/>
  <c r="E794" i="1"/>
  <c r="F794" i="1"/>
  <c r="E795" i="1"/>
  <c r="F795" i="1"/>
  <c r="E494" i="1"/>
  <c r="F494" i="1"/>
  <c r="E796" i="1"/>
  <c r="F796" i="1"/>
  <c r="E797" i="1"/>
  <c r="F797" i="1"/>
  <c r="E798" i="1"/>
  <c r="F798" i="1"/>
  <c r="E24" i="1"/>
  <c r="F24" i="1"/>
  <c r="E329" i="1"/>
  <c r="F329" i="1"/>
  <c r="E799" i="1"/>
  <c r="F799" i="1"/>
  <c r="E92" i="1"/>
  <c r="F92" i="1"/>
  <c r="E47" i="1"/>
  <c r="F47" i="1"/>
  <c r="E89" i="1"/>
  <c r="F89" i="1"/>
  <c r="E419" i="1"/>
  <c r="F419" i="1"/>
  <c r="E800" i="1"/>
  <c r="F800" i="1"/>
  <c r="E801" i="1"/>
  <c r="F801" i="1"/>
  <c r="E802" i="1"/>
  <c r="F802" i="1"/>
  <c r="E400" i="1"/>
  <c r="F400" i="1"/>
  <c r="E803" i="1"/>
  <c r="F803" i="1"/>
  <c r="E401" i="1"/>
  <c r="F401" i="1"/>
  <c r="E314" i="1"/>
  <c r="F314" i="1"/>
  <c r="E259" i="1"/>
  <c r="F259" i="1"/>
  <c r="E283" i="1"/>
  <c r="F283" i="1"/>
  <c r="E804" i="1"/>
  <c r="F804" i="1"/>
  <c r="E805" i="1"/>
  <c r="F805" i="1"/>
  <c r="E806" i="1"/>
  <c r="F806" i="1"/>
  <c r="E807" i="1"/>
  <c r="F807" i="1"/>
  <c r="E808" i="1"/>
  <c r="F808" i="1"/>
  <c r="E809" i="1"/>
  <c r="F809" i="1"/>
  <c r="E810" i="1"/>
  <c r="F810" i="1"/>
  <c r="E811" i="1"/>
  <c r="F811" i="1"/>
  <c r="E812" i="1"/>
  <c r="F812" i="1"/>
  <c r="E813" i="1"/>
  <c r="F813" i="1"/>
  <c r="E814" i="1"/>
  <c r="F814" i="1"/>
  <c r="E815" i="1"/>
  <c r="F815" i="1"/>
  <c r="E816" i="1"/>
  <c r="F816" i="1"/>
  <c r="E452" i="1"/>
  <c r="F452" i="1"/>
  <c r="E817" i="1"/>
  <c r="F817" i="1"/>
  <c r="E239" i="1"/>
  <c r="F239" i="1"/>
  <c r="E167" i="1"/>
  <c r="F167" i="1"/>
  <c r="E372" i="1"/>
  <c r="F372" i="1"/>
  <c r="E818" i="1"/>
  <c r="F818" i="1"/>
  <c r="E819" i="1"/>
  <c r="F819" i="1"/>
  <c r="E820" i="1"/>
  <c r="F820" i="1"/>
  <c r="E821" i="1"/>
  <c r="F821" i="1"/>
  <c r="E822" i="1"/>
  <c r="F822" i="1"/>
  <c r="E823" i="1"/>
  <c r="F823" i="1"/>
  <c r="E824" i="1"/>
  <c r="F824" i="1"/>
  <c r="E825" i="1"/>
  <c r="F825" i="1"/>
  <c r="E826" i="1"/>
  <c r="F826" i="1"/>
  <c r="E420" i="1"/>
  <c r="F420" i="1"/>
  <c r="E827" i="1"/>
  <c r="F827" i="1"/>
  <c r="E828" i="1"/>
  <c r="F828" i="1"/>
  <c r="E495" i="1"/>
  <c r="F495" i="1"/>
  <c r="E829" i="1"/>
  <c r="F829" i="1"/>
  <c r="E830" i="1"/>
  <c r="F830" i="1"/>
  <c r="E831" i="1"/>
  <c r="F831" i="1"/>
  <c r="E496" i="1"/>
  <c r="F496" i="1"/>
  <c r="E832" i="1"/>
  <c r="F832" i="1"/>
  <c r="E274" i="1"/>
  <c r="F274" i="1"/>
  <c r="E833" i="1"/>
  <c r="F833" i="1"/>
  <c r="E834" i="1"/>
  <c r="F834" i="1"/>
  <c r="E299" i="1"/>
  <c r="F299" i="1"/>
  <c r="E497" i="1"/>
  <c r="F497" i="1"/>
  <c r="E421" i="1"/>
  <c r="F421" i="1"/>
  <c r="E422" i="1"/>
  <c r="F422" i="1"/>
  <c r="E66" i="1"/>
  <c r="F66" i="1"/>
  <c r="E373" i="1"/>
  <c r="F373" i="1"/>
  <c r="E835" i="1"/>
  <c r="F835" i="1"/>
  <c r="E836" i="1"/>
  <c r="F836" i="1"/>
  <c r="E402" i="1"/>
  <c r="F402" i="1"/>
  <c r="E837" i="1"/>
  <c r="F837" i="1"/>
  <c r="E838" i="1"/>
  <c r="F838" i="1"/>
  <c r="E839" i="1"/>
  <c r="F839" i="1"/>
  <c r="E840" i="1"/>
  <c r="F840" i="1"/>
  <c r="E841" i="1"/>
  <c r="F841" i="1"/>
  <c r="E842" i="1"/>
  <c r="F842" i="1"/>
  <c r="E843" i="1"/>
  <c r="F843" i="1"/>
  <c r="E498" i="1"/>
  <c r="F498" i="1"/>
  <c r="E844" i="1"/>
  <c r="F844" i="1"/>
  <c r="E845" i="1"/>
  <c r="F845" i="1"/>
  <c r="E846" i="1"/>
  <c r="F846" i="1"/>
  <c r="E847" i="1"/>
  <c r="F847" i="1"/>
  <c r="E848" i="1"/>
  <c r="F848" i="1"/>
  <c r="E849" i="1"/>
  <c r="F849" i="1"/>
  <c r="E850" i="1"/>
  <c r="F850" i="1"/>
  <c r="E851" i="1"/>
  <c r="F851" i="1"/>
  <c r="E852" i="1"/>
  <c r="F852" i="1"/>
  <c r="E853" i="1"/>
  <c r="F853" i="1"/>
  <c r="E854" i="1"/>
  <c r="F854" i="1"/>
  <c r="E855" i="1"/>
  <c r="F855" i="1"/>
  <c r="E856" i="1"/>
  <c r="F856" i="1"/>
  <c r="E857" i="1"/>
  <c r="F857" i="1"/>
  <c r="E858" i="1"/>
  <c r="F858" i="1"/>
  <c r="E859" i="1"/>
  <c r="F859" i="1"/>
  <c r="E860" i="1"/>
  <c r="F860" i="1"/>
  <c r="E861" i="1"/>
  <c r="F861" i="1"/>
  <c r="E862" i="1"/>
  <c r="F862" i="1"/>
  <c r="E863" i="1"/>
  <c r="F863" i="1"/>
  <c r="E864" i="1"/>
  <c r="F864" i="1"/>
  <c r="E865" i="1"/>
  <c r="F865" i="1"/>
  <c r="E866" i="1"/>
  <c r="F866" i="1"/>
  <c r="E867" i="1"/>
  <c r="F867" i="1"/>
  <c r="E868" i="1"/>
  <c r="F868" i="1"/>
  <c r="E869" i="1"/>
  <c r="F869" i="1"/>
  <c r="E870" i="1"/>
  <c r="F870" i="1"/>
  <c r="E871" i="1"/>
  <c r="F871" i="1"/>
  <c r="E872" i="1"/>
  <c r="F872" i="1"/>
  <c r="E873" i="1"/>
  <c r="F873" i="1"/>
  <c r="E874" i="1"/>
  <c r="F874" i="1"/>
  <c r="E330" i="1"/>
  <c r="F330" i="1"/>
  <c r="E875" i="1"/>
  <c r="F875" i="1"/>
  <c r="E876" i="1"/>
  <c r="F876" i="1"/>
  <c r="E877" i="1"/>
  <c r="F877" i="1"/>
  <c r="E878" i="1"/>
  <c r="F878" i="1"/>
  <c r="E879" i="1"/>
  <c r="F879" i="1"/>
  <c r="E880" i="1"/>
  <c r="F880" i="1"/>
  <c r="E881" i="1"/>
  <c r="F881" i="1"/>
  <c r="E882" i="1"/>
  <c r="F882" i="1"/>
  <c r="E883" i="1"/>
  <c r="F883" i="1"/>
  <c r="E884" i="1"/>
  <c r="F884" i="1"/>
  <c r="E885" i="1"/>
  <c r="F885" i="1"/>
  <c r="E453" i="1"/>
  <c r="F453" i="1"/>
  <c r="E886" i="1"/>
  <c r="F886" i="1"/>
  <c r="E887" i="1"/>
  <c r="F887" i="1"/>
  <c r="E888" i="1"/>
  <c r="F888" i="1"/>
  <c r="E889" i="1"/>
  <c r="F889" i="1"/>
  <c r="E890" i="1"/>
  <c r="F890" i="1"/>
  <c r="E130" i="1"/>
  <c r="F130" i="1"/>
  <c r="E891" i="1"/>
  <c r="F891" i="1"/>
  <c r="E892" i="1"/>
  <c r="F892" i="1"/>
  <c r="E499" i="1"/>
  <c r="F499" i="1"/>
  <c r="E156" i="1"/>
  <c r="F156" i="1"/>
  <c r="E893" i="1"/>
  <c r="F893" i="1"/>
  <c r="E894" i="1"/>
  <c r="F894" i="1"/>
  <c r="E895" i="1"/>
  <c r="F895" i="1"/>
  <c r="E500" i="1"/>
  <c r="F500" i="1"/>
  <c r="E896" i="1"/>
  <c r="F896" i="1"/>
  <c r="E897" i="1"/>
  <c r="F897" i="1"/>
  <c r="E262" i="1"/>
  <c r="F262" i="1"/>
  <c r="E898" i="1"/>
  <c r="F898" i="1"/>
  <c r="E225" i="1"/>
  <c r="F225" i="1"/>
  <c r="E899" i="1"/>
  <c r="F899" i="1"/>
  <c r="E900" i="1"/>
  <c r="F900" i="1"/>
  <c r="E901" i="1"/>
  <c r="F901" i="1"/>
  <c r="E454" i="1"/>
  <c r="F454" i="1"/>
  <c r="E902" i="1"/>
  <c r="F902" i="1"/>
  <c r="E903" i="1"/>
  <c r="F903" i="1"/>
  <c r="E150" i="1"/>
  <c r="F150" i="1"/>
  <c r="E904" i="1"/>
  <c r="F904" i="1"/>
  <c r="E455" i="1"/>
  <c r="F455" i="1"/>
  <c r="E905" i="1"/>
  <c r="F905" i="1"/>
  <c r="E423" i="1"/>
  <c r="F423" i="1"/>
  <c r="E906" i="1"/>
  <c r="F906" i="1"/>
  <c r="E907" i="1"/>
  <c r="F907" i="1"/>
  <c r="E908" i="1"/>
  <c r="F908" i="1"/>
  <c r="E909" i="1"/>
  <c r="F909" i="1"/>
  <c r="E910" i="1"/>
  <c r="F910" i="1"/>
  <c r="E911" i="1"/>
  <c r="F911" i="1"/>
  <c r="E229" i="1"/>
  <c r="F229" i="1"/>
  <c r="E912" i="1"/>
  <c r="F912" i="1"/>
  <c r="E913" i="1"/>
  <c r="F913" i="1"/>
  <c r="E914" i="1"/>
  <c r="F914" i="1"/>
  <c r="E331" i="1"/>
  <c r="F331" i="1"/>
  <c r="E915" i="1"/>
  <c r="F915" i="1"/>
  <c r="E916" i="1"/>
  <c r="F916" i="1"/>
  <c r="E348" i="1"/>
  <c r="F348" i="1"/>
  <c r="E456" i="1"/>
  <c r="F456" i="1"/>
  <c r="E917" i="1"/>
  <c r="F917" i="1"/>
  <c r="E501" i="1"/>
  <c r="F501" i="1"/>
  <c r="E252" i="1"/>
  <c r="F252" i="1"/>
  <c r="E918" i="1"/>
  <c r="F918" i="1"/>
  <c r="E20" i="1"/>
  <c r="F20" i="1"/>
  <c r="E21" i="1"/>
  <c r="F21" i="1"/>
  <c r="E919" i="1"/>
  <c r="F919" i="1"/>
  <c r="E920" i="1"/>
  <c r="F920" i="1"/>
  <c r="E921" i="1"/>
  <c r="F921" i="1"/>
  <c r="E922" i="1"/>
  <c r="F922" i="1"/>
  <c r="E923" i="1"/>
  <c r="F923" i="1"/>
  <c r="E924" i="1"/>
  <c r="F924" i="1"/>
  <c r="E925" i="1"/>
  <c r="F925" i="1"/>
  <c r="E926" i="1"/>
  <c r="F926" i="1"/>
  <c r="E263" i="1"/>
  <c r="F263" i="1"/>
  <c r="E927" i="1"/>
  <c r="F927" i="1"/>
  <c r="E374" i="1"/>
  <c r="F374" i="1"/>
  <c r="E928" i="1"/>
  <c r="F928" i="1"/>
  <c r="E929" i="1"/>
  <c r="F929" i="1"/>
  <c r="E930" i="1"/>
  <c r="F930" i="1"/>
  <c r="E42" i="1"/>
  <c r="F42" i="1"/>
  <c r="E931" i="1"/>
  <c r="F931" i="1"/>
  <c r="E170" i="1"/>
  <c r="F170" i="1"/>
  <c r="E98" i="1"/>
  <c r="F98" i="1"/>
  <c r="E403" i="1"/>
  <c r="F403" i="1"/>
  <c r="E932" i="1"/>
  <c r="F932" i="1"/>
  <c r="E83" i="1"/>
  <c r="F83" i="1"/>
  <c r="E933" i="1"/>
  <c r="F933" i="1"/>
  <c r="E934" i="1"/>
  <c r="F934" i="1"/>
  <c r="E935" i="1"/>
  <c r="F935" i="1"/>
  <c r="E936" i="1"/>
  <c r="F936" i="1"/>
  <c r="E937" i="1"/>
  <c r="F937" i="1"/>
  <c r="E938" i="1"/>
  <c r="F938" i="1"/>
  <c r="E939" i="1"/>
  <c r="F939" i="1"/>
  <c r="E940" i="1"/>
  <c r="F940" i="1"/>
  <c r="E941" i="1"/>
  <c r="F941" i="1"/>
  <c r="E942" i="1"/>
  <c r="F942" i="1"/>
  <c r="E943" i="1"/>
  <c r="F943" i="1"/>
  <c r="E944" i="1"/>
  <c r="F944" i="1"/>
  <c r="E945" i="1"/>
  <c r="F945" i="1"/>
  <c r="E946" i="1"/>
  <c r="F946" i="1"/>
  <c r="E947" i="1"/>
  <c r="F947" i="1"/>
  <c r="E948" i="1"/>
  <c r="F948" i="1"/>
  <c r="E949" i="1"/>
  <c r="F949" i="1"/>
  <c r="E349" i="1"/>
  <c r="F349" i="1"/>
  <c r="E950" i="1"/>
  <c r="F950" i="1"/>
  <c r="E951" i="1"/>
  <c r="F951" i="1"/>
  <c r="E952" i="1"/>
  <c r="F952" i="1"/>
  <c r="E457" i="1"/>
  <c r="F457" i="1"/>
  <c r="E953" i="1"/>
  <c r="F953" i="1"/>
  <c r="E954" i="1"/>
  <c r="F954" i="1"/>
  <c r="E955" i="1"/>
  <c r="F955" i="1"/>
  <c r="E956" i="1"/>
  <c r="F956" i="1"/>
  <c r="E957" i="1"/>
  <c r="F957" i="1"/>
  <c r="E958" i="1"/>
  <c r="F958" i="1"/>
  <c r="E959" i="1"/>
  <c r="F959" i="1"/>
  <c r="E960" i="1"/>
  <c r="F960" i="1"/>
  <c r="E961" i="1"/>
  <c r="F961" i="1"/>
  <c r="E962" i="1"/>
  <c r="F962" i="1"/>
  <c r="E963" i="1"/>
  <c r="F963" i="1"/>
  <c r="E964" i="1"/>
  <c r="F964" i="1"/>
  <c r="E965" i="1"/>
  <c r="F965" i="1"/>
  <c r="E966" i="1"/>
  <c r="F966" i="1"/>
  <c r="E967" i="1"/>
  <c r="F967" i="1"/>
  <c r="E968" i="1"/>
  <c r="F968" i="1"/>
  <c r="E969" i="1"/>
  <c r="F969" i="1"/>
  <c r="E970" i="1"/>
  <c r="F970" i="1"/>
  <c r="E971" i="1"/>
  <c r="F971" i="1"/>
  <c r="E972" i="1"/>
  <c r="F972" i="1"/>
  <c r="E973" i="1"/>
  <c r="F973" i="1"/>
  <c r="E974" i="1"/>
  <c r="F974" i="1"/>
  <c r="E975" i="1"/>
  <c r="F975" i="1"/>
  <c r="E976" i="1"/>
  <c r="F976" i="1"/>
  <c r="E977" i="1"/>
  <c r="F977" i="1"/>
  <c r="E978" i="1"/>
  <c r="F978" i="1"/>
  <c r="E979" i="1"/>
  <c r="F979" i="1"/>
  <c r="E980" i="1"/>
  <c r="F980" i="1"/>
  <c r="E981" i="1"/>
  <c r="F981" i="1"/>
  <c r="E982" i="1"/>
  <c r="F982" i="1"/>
  <c r="E983" i="1"/>
  <c r="F983" i="1"/>
  <c r="E206" i="1"/>
  <c r="F206" i="1"/>
  <c r="E984" i="1"/>
  <c r="F984" i="1"/>
  <c r="E985" i="1"/>
  <c r="F985" i="1"/>
  <c r="E986" i="1"/>
  <c r="F986" i="1"/>
  <c r="E987" i="1"/>
  <c r="F987" i="1"/>
  <c r="E988" i="1"/>
  <c r="F988" i="1"/>
  <c r="E315" i="1"/>
  <c r="F315" i="1"/>
  <c r="E103" i="1"/>
  <c r="F103" i="1"/>
  <c r="E162" i="1"/>
  <c r="F162" i="1"/>
  <c r="E989" i="1"/>
  <c r="F989" i="1"/>
  <c r="E458" i="1"/>
  <c r="F458" i="1"/>
  <c r="E990" i="1"/>
  <c r="F990" i="1"/>
  <c r="E459" i="1"/>
  <c r="F459" i="1"/>
  <c r="E215" i="1"/>
  <c r="F215" i="1"/>
  <c r="E991" i="1"/>
  <c r="F991" i="1"/>
  <c r="E460" i="1"/>
  <c r="F460" i="1"/>
  <c r="E175" i="1"/>
  <c r="F175" i="1"/>
  <c r="E17" i="1"/>
  <c r="F17" i="1"/>
  <c r="E992" i="1"/>
  <c r="F992" i="1"/>
  <c r="E14" i="1"/>
  <c r="F14" i="1"/>
  <c r="E502" i="1"/>
  <c r="F502" i="1"/>
  <c r="E375" i="1"/>
  <c r="F375" i="1"/>
  <c r="E180" i="1"/>
  <c r="F180" i="1"/>
  <c r="E126" i="1"/>
  <c r="F126" i="1"/>
  <c r="E19" i="1"/>
  <c r="F19" i="1"/>
  <c r="E82" i="1"/>
  <c r="F82" i="1"/>
  <c r="E132" i="1"/>
  <c r="F132" i="1"/>
  <c r="E993" i="1"/>
  <c r="F993" i="1"/>
  <c r="E111" i="1"/>
  <c r="F111" i="1"/>
  <c r="E56" i="1"/>
  <c r="F56" i="1"/>
  <c r="E61" i="1"/>
  <c r="F61" i="1"/>
  <c r="E179" i="1"/>
  <c r="F179" i="1"/>
  <c r="E54" i="1"/>
  <c r="F54" i="1"/>
  <c r="E376" i="1"/>
  <c r="F376" i="1"/>
  <c r="E275" i="1"/>
  <c r="F275" i="1"/>
  <c r="E152" i="1"/>
  <c r="F152" i="1"/>
  <c r="E994" i="1"/>
  <c r="F994" i="1"/>
  <c r="E995" i="1"/>
  <c r="F995" i="1"/>
  <c r="E267" i="1"/>
  <c r="F267" i="1"/>
  <c r="E253" i="1"/>
  <c r="F253" i="1"/>
  <c r="E240" i="1"/>
  <c r="F240" i="1"/>
  <c r="E46" i="1"/>
  <c r="F46" i="1"/>
  <c r="F9" i="1"/>
  <c r="E63" i="1"/>
  <c r="F63" i="1"/>
  <c r="E109" i="1"/>
  <c r="F109" i="1"/>
  <c r="E77" i="1"/>
  <c r="F77" i="1"/>
  <c r="E12" i="1"/>
  <c r="F12" i="1"/>
  <c r="E10" i="1"/>
  <c r="F10" i="1"/>
  <c r="E26" i="1"/>
  <c r="F26" i="1"/>
  <c r="E996" i="1"/>
  <c r="F996" i="1"/>
  <c r="E284" i="1"/>
  <c r="F284" i="1"/>
  <c r="E997" i="1"/>
  <c r="F997" i="1"/>
  <c r="E503" i="1"/>
  <c r="F503" i="1"/>
  <c r="E116" i="1"/>
  <c r="F116" i="1"/>
  <c r="E998" i="1"/>
  <c r="F998" i="1"/>
  <c r="E285" i="1"/>
  <c r="F285" i="1"/>
  <c r="E121" i="1"/>
  <c r="F121" i="1"/>
  <c r="E122" i="1"/>
  <c r="F122" i="1"/>
  <c r="E999" i="1"/>
  <c r="F999" i="1"/>
  <c r="E107" i="1"/>
  <c r="F107" i="1"/>
  <c r="E57" i="1"/>
  <c r="F57" i="1"/>
  <c r="E1000" i="1"/>
  <c r="F1000" i="1"/>
  <c r="E1001" i="1"/>
  <c r="F1001" i="1"/>
  <c r="E1002" i="1"/>
  <c r="F1002" i="1"/>
  <c r="E257" i="1"/>
  <c r="F257" i="1"/>
  <c r="E1003" i="1"/>
  <c r="F1003" i="1"/>
  <c r="E1004" i="1"/>
  <c r="F1004" i="1"/>
  <c r="E1005" i="1"/>
  <c r="F1005" i="1"/>
  <c r="E1006" i="1"/>
  <c r="F1006" i="1"/>
  <c r="E316" i="1"/>
  <c r="F316" i="1"/>
  <c r="E1007" i="1"/>
  <c r="F1007" i="1"/>
  <c r="E1008" i="1"/>
  <c r="F1008" i="1"/>
  <c r="E1009" i="1"/>
  <c r="F1009" i="1"/>
  <c r="E1010" i="1"/>
  <c r="F1010" i="1"/>
  <c r="E1011" i="1"/>
  <c r="F1011" i="1"/>
  <c r="E504" i="1"/>
  <c r="F504" i="1"/>
  <c r="E1012" i="1"/>
  <c r="F1012" i="1"/>
  <c r="E1013" i="1"/>
  <c r="F1013" i="1"/>
  <c r="E1014" i="1"/>
  <c r="F1014" i="1"/>
  <c r="E1015" i="1"/>
  <c r="F1015" i="1"/>
  <c r="E1016" i="1"/>
  <c r="F1016" i="1"/>
  <c r="E1017" i="1"/>
  <c r="F1017" i="1"/>
  <c r="E1018" i="1"/>
  <c r="F1018" i="1"/>
  <c r="E212" i="1"/>
  <c r="F212" i="1"/>
  <c r="E317" i="1"/>
  <c r="F317" i="1"/>
  <c r="E1019" i="1"/>
  <c r="F1019" i="1"/>
  <c r="E1020" i="1"/>
  <c r="F1020" i="1"/>
  <c r="E241" i="1"/>
  <c r="F241" i="1"/>
  <c r="E1021" i="1"/>
  <c r="F1021" i="1"/>
  <c r="E1022" i="1"/>
  <c r="F1022" i="1"/>
  <c r="E1023" i="1"/>
  <c r="F1023" i="1"/>
  <c r="E1024" i="1"/>
  <c r="F1024" i="1"/>
  <c r="E1025" i="1"/>
  <c r="F1025" i="1"/>
  <c r="E1026" i="1"/>
  <c r="F1026" i="1"/>
  <c r="E1027" i="1"/>
  <c r="F1027" i="1"/>
  <c r="E1028" i="1"/>
  <c r="F1028" i="1"/>
  <c r="E332" i="1"/>
  <c r="F332" i="1"/>
  <c r="E1029" i="1"/>
  <c r="F1029" i="1"/>
  <c r="E1030" i="1"/>
  <c r="F1030" i="1"/>
  <c r="E1031" i="1"/>
  <c r="F1031" i="1"/>
  <c r="E1032" i="1"/>
  <c r="F1032" i="1"/>
  <c r="E461" i="1"/>
  <c r="F461" i="1"/>
  <c r="E1033" i="1"/>
  <c r="F1033" i="1"/>
  <c r="E1034" i="1"/>
  <c r="F1034" i="1"/>
  <c r="E1035" i="1"/>
  <c r="F1035" i="1"/>
  <c r="E1036" i="1"/>
  <c r="F1036" i="1"/>
  <c r="E1037" i="1"/>
  <c r="F1037" i="1"/>
  <c r="E1038" i="1"/>
  <c r="F1038" i="1"/>
  <c r="E1039" i="1"/>
  <c r="F1039" i="1"/>
  <c r="E1040" i="1"/>
  <c r="F1040" i="1"/>
  <c r="E1041" i="1"/>
  <c r="F1041" i="1"/>
  <c r="E73" i="1"/>
  <c r="F73" i="1"/>
  <c r="E190" i="1"/>
  <c r="F190" i="1"/>
  <c r="E1042" i="1"/>
  <c r="F1042" i="1"/>
  <c r="E158" i="1"/>
  <c r="F158" i="1"/>
  <c r="E1043" i="1"/>
  <c r="F1043" i="1"/>
  <c r="E1044" i="1"/>
  <c r="F1044" i="1"/>
  <c r="E1045" i="1"/>
  <c r="F1045" i="1"/>
  <c r="E1046" i="1"/>
  <c r="F1046" i="1"/>
  <c r="E1047" i="1"/>
  <c r="F1047" i="1"/>
  <c r="E333" i="1"/>
  <c r="F333" i="1"/>
  <c r="E1048" i="1"/>
  <c r="F1048" i="1"/>
  <c r="E1049" i="1"/>
  <c r="F1049" i="1"/>
  <c r="E1050" i="1"/>
  <c r="F1050" i="1"/>
  <c r="E1051" i="1"/>
  <c r="F1051" i="1"/>
  <c r="E1052" i="1"/>
  <c r="F1052" i="1"/>
  <c r="E1053" i="1"/>
  <c r="F1053" i="1"/>
  <c r="E1054" i="1"/>
  <c r="F1054" i="1"/>
  <c r="E1055" i="1"/>
  <c r="F1055" i="1"/>
  <c r="E1056" i="1"/>
  <c r="F1056" i="1"/>
  <c r="E1057" i="1"/>
  <c r="F1057" i="1"/>
  <c r="E1058" i="1"/>
  <c r="F1058" i="1"/>
  <c r="E1059" i="1"/>
  <c r="F1059" i="1"/>
  <c r="E1060" i="1"/>
  <c r="F1060" i="1"/>
  <c r="E1061" i="1"/>
  <c r="F1061" i="1"/>
  <c r="E1062" i="1"/>
  <c r="F1062" i="1"/>
  <c r="E1063" i="1"/>
  <c r="F1063" i="1"/>
  <c r="E1064" i="1"/>
  <c r="F1064" i="1"/>
  <c r="E1065" i="1"/>
  <c r="F1065" i="1"/>
  <c r="E1066" i="1"/>
  <c r="F1066" i="1"/>
  <c r="E1067" i="1"/>
  <c r="F1067" i="1"/>
  <c r="E1068" i="1"/>
  <c r="F1068" i="1"/>
  <c r="E155" i="1"/>
  <c r="F155" i="1"/>
  <c r="E334" i="1"/>
  <c r="F334" i="1"/>
  <c r="E1069" i="1"/>
  <c r="F1069" i="1"/>
  <c r="E135" i="1"/>
  <c r="F135" i="1"/>
  <c r="E41" i="1"/>
  <c r="F41" i="1"/>
  <c r="E1070" i="1"/>
  <c r="F1070" i="1"/>
  <c r="E35" i="1"/>
  <c r="F35" i="1"/>
  <c r="E1071" i="1"/>
  <c r="F1071" i="1"/>
  <c r="E117" i="1"/>
  <c r="F117" i="1"/>
  <c r="E300" i="1"/>
  <c r="F300" i="1"/>
  <c r="E1072" i="1"/>
  <c r="F1072" i="1"/>
  <c r="E44" i="1"/>
  <c r="F44" i="1"/>
  <c r="E1073" i="1"/>
  <c r="F1073" i="1"/>
  <c r="E153" i="1"/>
  <c r="F153" i="1"/>
  <c r="E350" i="1"/>
  <c r="F350" i="1"/>
  <c r="E404" i="1"/>
  <c r="F404" i="1"/>
  <c r="E18" i="1"/>
  <c r="F18" i="1"/>
  <c r="E1074" i="1"/>
  <c r="F1074" i="1"/>
  <c r="E78" i="1"/>
  <c r="F78" i="1"/>
  <c r="E1075" i="1"/>
  <c r="F1075" i="1"/>
  <c r="E276" i="1"/>
  <c r="F276" i="1"/>
  <c r="E230" i="1"/>
  <c r="F230" i="1"/>
  <c r="E351" i="1"/>
  <c r="F351" i="1"/>
  <c r="E1076" i="1"/>
  <c r="F1076" i="1"/>
  <c r="E335" i="1"/>
  <c r="F335" i="1"/>
  <c r="E91" i="1"/>
  <c r="F91" i="1"/>
  <c r="E59" i="1"/>
  <c r="F59" i="1"/>
  <c r="E318" i="1"/>
  <c r="F318" i="1"/>
  <c r="E22" i="1"/>
  <c r="F22" i="1"/>
  <c r="E110" i="1"/>
  <c r="F110" i="1"/>
  <c r="E211" i="1"/>
  <c r="F211" i="1"/>
  <c r="E58" i="1"/>
  <c r="F58" i="1"/>
  <c r="E293" i="1"/>
  <c r="F293" i="1"/>
  <c r="E319" i="1"/>
  <c r="F319" i="1"/>
  <c r="E233" i="1"/>
  <c r="F233" i="1"/>
  <c r="E30" i="1"/>
  <c r="F30" i="1"/>
  <c r="E286" i="1"/>
  <c r="F286" i="1"/>
  <c r="E76" i="1"/>
  <c r="F76" i="1"/>
  <c r="E39" i="1"/>
  <c r="F39" i="1"/>
  <c r="E1077" i="1"/>
  <c r="F1077" i="1"/>
  <c r="E424" i="1"/>
  <c r="F424" i="1"/>
  <c r="E242" i="1"/>
  <c r="F242" i="1"/>
  <c r="E1078" i="1"/>
  <c r="F1078" i="1"/>
  <c r="E1079" i="1"/>
  <c r="F1079" i="1"/>
  <c r="E173" i="1"/>
  <c r="F173" i="1"/>
  <c r="E287" i="1"/>
  <c r="F287" i="1"/>
  <c r="E1080" i="1"/>
  <c r="F1080" i="1"/>
  <c r="E1081" i="1"/>
  <c r="F1081" i="1"/>
  <c r="E1082" i="1"/>
  <c r="F1082" i="1"/>
  <c r="E1083" i="1"/>
  <c r="F1083" i="1"/>
  <c r="E1084" i="1"/>
  <c r="F1084" i="1"/>
  <c r="E1085" i="1"/>
  <c r="F1085" i="1"/>
  <c r="E1086" i="1"/>
  <c r="F1086" i="1"/>
  <c r="E1087" i="1"/>
  <c r="F1087" i="1"/>
  <c r="E277" i="1"/>
  <c r="F277" i="1"/>
  <c r="E1088" i="1"/>
  <c r="F1088" i="1"/>
  <c r="E194" i="1"/>
  <c r="F194" i="1"/>
  <c r="E1089" i="1"/>
  <c r="F1089" i="1"/>
  <c r="E1090" i="1"/>
  <c r="F1090" i="1"/>
  <c r="E1091" i="1"/>
  <c r="F1091" i="1"/>
  <c r="E425" i="1"/>
  <c r="F425" i="1"/>
  <c r="E320" i="1"/>
  <c r="F320" i="1"/>
  <c r="E1092" i="1"/>
  <c r="F1092" i="1"/>
  <c r="E1093" i="1"/>
  <c r="F1093" i="1"/>
  <c r="E1094" i="1"/>
  <c r="F1094" i="1"/>
  <c r="E1095" i="1"/>
  <c r="F1095" i="1"/>
  <c r="E268" i="1"/>
  <c r="F268" i="1"/>
  <c r="E426" i="1"/>
  <c r="F426" i="1"/>
  <c r="E405" i="1"/>
  <c r="F405" i="1"/>
  <c r="E1096" i="1"/>
  <c r="F1096" i="1"/>
  <c r="E186" i="1"/>
  <c r="F186" i="1"/>
  <c r="E124" i="1"/>
  <c r="F124" i="1"/>
  <c r="E231" i="1"/>
  <c r="F231" i="1"/>
  <c r="E301" i="1"/>
  <c r="F301" i="1"/>
  <c r="E192" i="1"/>
  <c r="F192" i="1"/>
  <c r="E1097" i="1"/>
  <c r="F1097" i="1"/>
  <c r="E232" i="1"/>
  <c r="F232" i="1"/>
  <c r="E1098" i="1"/>
  <c r="F1098" i="1"/>
  <c r="E427" i="1"/>
  <c r="F427" i="1"/>
  <c r="E1099" i="1"/>
  <c r="F1099" i="1"/>
  <c r="E1100" i="1"/>
  <c r="F1100" i="1"/>
  <c r="E288" i="1"/>
  <c r="F288" i="1"/>
  <c r="E1101" i="1"/>
  <c r="F1101" i="1"/>
  <c r="E1102" i="1"/>
  <c r="F1102" i="1"/>
  <c r="E1103" i="1"/>
  <c r="F1103" i="1"/>
  <c r="E1104" i="1"/>
  <c r="F1104" i="1"/>
  <c r="E462" i="1"/>
  <c r="F462" i="1"/>
  <c r="E428" i="1"/>
  <c r="F428" i="1"/>
  <c r="E269" i="1"/>
  <c r="F269" i="1"/>
  <c r="E32" i="1"/>
  <c r="F32" i="1"/>
  <c r="E220" i="1"/>
  <c r="F220" i="1"/>
  <c r="E1105" i="1"/>
  <c r="F1105" i="1"/>
  <c r="E270" i="1"/>
  <c r="F270" i="1"/>
  <c r="E1106" i="1"/>
  <c r="F1106" i="1"/>
  <c r="E1107" i="1"/>
  <c r="F1107" i="1"/>
  <c r="E264" i="1"/>
  <c r="F264" i="1"/>
  <c r="E1108" i="1"/>
  <c r="F1108" i="1"/>
  <c r="E1109" i="1"/>
  <c r="F1109" i="1"/>
  <c r="E1110" i="1"/>
  <c r="F1110" i="1"/>
  <c r="E1111" i="1"/>
  <c r="F1111" i="1"/>
  <c r="E218" i="1"/>
  <c r="F218" i="1"/>
  <c r="E1112" i="1"/>
  <c r="F1112" i="1"/>
  <c r="E1113" i="1"/>
  <c r="F1113" i="1"/>
  <c r="E1114" i="1"/>
  <c r="F1114" i="1"/>
  <c r="E463" i="1"/>
  <c r="F463" i="1"/>
  <c r="E406" i="1"/>
  <c r="F406" i="1"/>
  <c r="E1115" i="1"/>
  <c r="F1115" i="1"/>
  <c r="E1116" i="1"/>
  <c r="F1116" i="1"/>
  <c r="E1117" i="1"/>
  <c r="F1117" i="1"/>
  <c r="E1118" i="1"/>
  <c r="F1118" i="1"/>
  <c r="E321" i="1"/>
  <c r="F321" i="1"/>
  <c r="E141" i="1"/>
  <c r="F141" i="1"/>
  <c r="E221" i="1"/>
  <c r="F221" i="1"/>
  <c r="E336" i="1"/>
  <c r="F336" i="1"/>
  <c r="E1119" i="1"/>
  <c r="F1119" i="1"/>
  <c r="E1120" i="1"/>
  <c r="F1120" i="1"/>
  <c r="E1121" i="1"/>
  <c r="F1121" i="1"/>
  <c r="E1122" i="1"/>
  <c r="F1122" i="1"/>
  <c r="E1123" i="1"/>
  <c r="F1123" i="1"/>
  <c r="E377" i="1"/>
  <c r="F377" i="1"/>
  <c r="E245" i="1"/>
  <c r="F245" i="1"/>
  <c r="E1124" i="1"/>
  <c r="F1124" i="1"/>
  <c r="E378" i="1"/>
  <c r="F378" i="1"/>
  <c r="E1125" i="1"/>
  <c r="F1125" i="1"/>
  <c r="E407" i="1"/>
  <c r="F407" i="1"/>
  <c r="E99" i="1"/>
  <c r="F99" i="1"/>
  <c r="E1126" i="1"/>
  <c r="F1126" i="1"/>
  <c r="E1127" i="1"/>
  <c r="F1127" i="1"/>
  <c r="E129" i="1"/>
  <c r="F129" i="1"/>
  <c r="E337" i="1"/>
  <c r="F337" i="1"/>
  <c r="E203" i="1"/>
  <c r="F203" i="1"/>
  <c r="E146" i="1"/>
  <c r="F146" i="1"/>
  <c r="E294" i="1"/>
  <c r="F294" i="1"/>
  <c r="E80" i="1"/>
  <c r="F80" i="1"/>
  <c r="E464" i="1"/>
  <c r="F464" i="1"/>
  <c r="E1128" i="1"/>
  <c r="F1128" i="1"/>
  <c r="E1129" i="1"/>
  <c r="F1129" i="1"/>
  <c r="E1130" i="1"/>
  <c r="F1130" i="1"/>
  <c r="E278" i="1"/>
  <c r="F278" i="1"/>
  <c r="E322" i="1"/>
  <c r="F322" i="1"/>
  <c r="E1131" i="1"/>
  <c r="F1131" i="1"/>
  <c r="E1132" i="1"/>
  <c r="F1132" i="1"/>
  <c r="E1133" i="1"/>
  <c r="F1133" i="1"/>
  <c r="E260" i="1"/>
  <c r="F260" i="1"/>
  <c r="E465" i="1"/>
  <c r="F465" i="1"/>
  <c r="E1134" i="1"/>
  <c r="F1134" i="1"/>
  <c r="E1135" i="1"/>
  <c r="F1135" i="1"/>
  <c r="E505" i="1"/>
  <c r="F505" i="1"/>
  <c r="E1136" i="1"/>
  <c r="F1136" i="1"/>
  <c r="E1137" i="1"/>
  <c r="F1137" i="1"/>
  <c r="E1138" i="1"/>
  <c r="F1138" i="1"/>
  <c r="E352" i="1"/>
  <c r="F352" i="1"/>
  <c r="E1139" i="1"/>
  <c r="F1139" i="1"/>
  <c r="E1140" i="1"/>
  <c r="F1140" i="1"/>
  <c r="E1141" i="1"/>
  <c r="F1141" i="1"/>
  <c r="E1142" i="1"/>
  <c r="F1142" i="1"/>
  <c r="E1143" i="1"/>
  <c r="F1143" i="1"/>
  <c r="E1144" i="1"/>
  <c r="F1144" i="1"/>
  <c r="E1145" i="1"/>
  <c r="F1145" i="1"/>
  <c r="E1146" i="1"/>
  <c r="F1146" i="1"/>
  <c r="E279" i="1"/>
  <c r="F279" i="1"/>
  <c r="E1147" i="1"/>
  <c r="F1147" i="1"/>
  <c r="E506" i="1"/>
  <c r="F506" i="1"/>
  <c r="E1148" i="1"/>
  <c r="F1148" i="1"/>
  <c r="E1149" i="1"/>
  <c r="F1149" i="1"/>
  <c r="E1150" i="1"/>
  <c r="F1150" i="1"/>
  <c r="E1151" i="1"/>
  <c r="F1151" i="1"/>
  <c r="E1152" i="1"/>
  <c r="F1152" i="1"/>
  <c r="E429" i="1"/>
  <c r="F429" i="1"/>
  <c r="E1153" i="1"/>
  <c r="F1153" i="1"/>
  <c r="E1154" i="1"/>
  <c r="F1154" i="1"/>
  <c r="E1155" i="1"/>
  <c r="F1155" i="1"/>
  <c r="E1156" i="1"/>
  <c r="F1156" i="1"/>
  <c r="E1157" i="1"/>
  <c r="F1157" i="1"/>
  <c r="E1158" i="1"/>
  <c r="F1158" i="1"/>
  <c r="E1159" i="1"/>
  <c r="F1159" i="1"/>
  <c r="E1160" i="1"/>
  <c r="F1160" i="1"/>
  <c r="E1161" i="1"/>
  <c r="F1161" i="1"/>
  <c r="E1162" i="1"/>
  <c r="F1162" i="1"/>
  <c r="E1163" i="1"/>
  <c r="F1163" i="1"/>
  <c r="E1164" i="1"/>
  <c r="F1164" i="1"/>
  <c r="E1165" i="1"/>
  <c r="F1165" i="1"/>
  <c r="E1166" i="1"/>
  <c r="F1166" i="1"/>
  <c r="E1167" i="1"/>
  <c r="F1167" i="1"/>
  <c r="E1168" i="1"/>
  <c r="F1168" i="1"/>
  <c r="E1169" i="1"/>
  <c r="F1169" i="1"/>
  <c r="E1170" i="1"/>
  <c r="F1170" i="1"/>
  <c r="E1171" i="1"/>
  <c r="F1171" i="1"/>
  <c r="E1172" i="1"/>
  <c r="F1172" i="1"/>
  <c r="E379" i="1"/>
  <c r="F379" i="1"/>
  <c r="E1173" i="1"/>
  <c r="F1173" i="1"/>
  <c r="E1174" i="1"/>
  <c r="F1174" i="1"/>
  <c r="E1175" i="1"/>
  <c r="F1175" i="1"/>
  <c r="E1176" i="1"/>
  <c r="F1176" i="1"/>
  <c r="E1177" i="1"/>
  <c r="F1177" i="1"/>
  <c r="E1178" i="1"/>
  <c r="F1178" i="1"/>
  <c r="E1179" i="1"/>
  <c r="F1179" i="1"/>
  <c r="E1180" i="1"/>
  <c r="F1180" i="1"/>
  <c r="E1181" i="1"/>
  <c r="F1181" i="1"/>
  <c r="E1182" i="1"/>
  <c r="F1182" i="1"/>
  <c r="E1183" i="1"/>
  <c r="F1183" i="1"/>
  <c r="E1184" i="1"/>
  <c r="F1184" i="1"/>
  <c r="E226" i="1"/>
  <c r="F226" i="1"/>
  <c r="E380" i="1"/>
  <c r="F380" i="1"/>
  <c r="E1185" i="1"/>
  <c r="F1185" i="1"/>
  <c r="E1186" i="1"/>
  <c r="F1186" i="1"/>
  <c r="E1187" i="1"/>
  <c r="F1187" i="1"/>
  <c r="E1188" i="1"/>
  <c r="F1188" i="1"/>
  <c r="E1189" i="1"/>
  <c r="F1189" i="1"/>
  <c r="E1190" i="1"/>
  <c r="F1190" i="1"/>
  <c r="E1191" i="1"/>
  <c r="F1191" i="1"/>
  <c r="E1192" i="1"/>
  <c r="F1192" i="1"/>
  <c r="E1193" i="1"/>
  <c r="F1193" i="1"/>
  <c r="E1194" i="1"/>
  <c r="F1194" i="1"/>
  <c r="E1195" i="1"/>
  <c r="F1195" i="1"/>
  <c r="E1196" i="1"/>
  <c r="F1196" i="1"/>
  <c r="E1197" i="1"/>
  <c r="F1197" i="1"/>
  <c r="E1198" i="1"/>
  <c r="F1198" i="1"/>
  <c r="E1199" i="1"/>
  <c r="F1199" i="1"/>
  <c r="E1200" i="1"/>
  <c r="F1200" i="1"/>
  <c r="E1201" i="1"/>
  <c r="F1201" i="1"/>
  <c r="E1202" i="1"/>
  <c r="F1202" i="1"/>
  <c r="E1203" i="1"/>
  <c r="F1203" i="1"/>
  <c r="E1204" i="1"/>
  <c r="F1204" i="1"/>
  <c r="E1205" i="1"/>
  <c r="F1205" i="1"/>
  <c r="E1206" i="1"/>
  <c r="F1206" i="1"/>
  <c r="E1207" i="1"/>
  <c r="F1207" i="1"/>
  <c r="E507" i="1"/>
  <c r="F507" i="1"/>
  <c r="E1208" i="1"/>
  <c r="F1208" i="1"/>
  <c r="E1209" i="1"/>
  <c r="F1209" i="1"/>
  <c r="E1210" i="1"/>
  <c r="F1210" i="1"/>
  <c r="E1211" i="1"/>
  <c r="F1211" i="1"/>
  <c r="E1212" i="1"/>
  <c r="F1212" i="1"/>
  <c r="E1213" i="1"/>
  <c r="F1213" i="1"/>
  <c r="E353" i="1"/>
  <c r="F353" i="1"/>
  <c r="E1214" i="1"/>
  <c r="F1214" i="1"/>
  <c r="E1215" i="1"/>
  <c r="F1215" i="1"/>
  <c r="E1216" i="1"/>
  <c r="F1216" i="1"/>
  <c r="E1217" i="1"/>
  <c r="F1217" i="1"/>
  <c r="E1218" i="1"/>
  <c r="F1218" i="1"/>
  <c r="E1219" i="1"/>
  <c r="F1219" i="1"/>
  <c r="E1220" i="1"/>
  <c r="F1220" i="1"/>
  <c r="E1221" i="1"/>
  <c r="F1221" i="1"/>
  <c r="E196" i="1"/>
  <c r="F196" i="1"/>
  <c r="E466" i="1"/>
  <c r="F466" i="1"/>
  <c r="E1222" i="1"/>
  <c r="F1222" i="1"/>
  <c r="E467" i="1"/>
  <c r="F467" i="1"/>
  <c r="E354" i="1"/>
  <c r="F354" i="1"/>
  <c r="E204" i="1"/>
  <c r="F204" i="1"/>
  <c r="E1223" i="1"/>
  <c r="F1223" i="1"/>
  <c r="E87" i="1"/>
  <c r="F87" i="1"/>
  <c r="E381" i="1"/>
  <c r="F381" i="1"/>
  <c r="E1224" i="1"/>
  <c r="F1224" i="1"/>
  <c r="E1225" i="1"/>
  <c r="F1225" i="1"/>
  <c r="E1226" i="1"/>
  <c r="F1226" i="1"/>
  <c r="E1227" i="1"/>
  <c r="F1227" i="1"/>
  <c r="E159" i="1"/>
  <c r="F159" i="1"/>
  <c r="E1228" i="1"/>
  <c r="F1228" i="1"/>
  <c r="E131" i="1"/>
  <c r="F131" i="1"/>
  <c r="E1229" i="1"/>
  <c r="F1229" i="1"/>
  <c r="E1230" i="1"/>
  <c r="F1230" i="1"/>
  <c r="E1231" i="1"/>
  <c r="F1231" i="1"/>
  <c r="E1232" i="1"/>
  <c r="F1232" i="1"/>
  <c r="E142" i="1"/>
  <c r="F142" i="1"/>
  <c r="E53" i="1"/>
  <c r="F53" i="1"/>
  <c r="E62" i="1"/>
  <c r="F62" i="1"/>
  <c r="E302" i="1"/>
  <c r="F302" i="1"/>
  <c r="E15" i="1"/>
  <c r="F15" i="1"/>
  <c r="E40" i="1"/>
  <c r="F40" i="1"/>
  <c r="E508" i="1"/>
  <c r="F508" i="1"/>
  <c r="E31" i="1"/>
  <c r="F31" i="1"/>
  <c r="E106" i="1"/>
  <c r="F106" i="1"/>
  <c r="E509" i="1"/>
  <c r="F509" i="1"/>
  <c r="E25" i="1"/>
  <c r="F25" i="1"/>
  <c r="E1233" i="1"/>
  <c r="F1233" i="1"/>
  <c r="E1234" i="1"/>
  <c r="F1234" i="1"/>
  <c r="E1235" i="1"/>
  <c r="F1235" i="1"/>
  <c r="E303" i="1"/>
  <c r="F303" i="1"/>
  <c r="E1236" i="1"/>
  <c r="F1236" i="1"/>
  <c r="E355" i="1"/>
  <c r="F355" i="1"/>
  <c r="E1237" i="1"/>
  <c r="F1237" i="1"/>
  <c r="E1238" i="1"/>
  <c r="F1238" i="1"/>
  <c r="E265" i="1"/>
  <c r="F265" i="1"/>
  <c r="E1239" i="1"/>
  <c r="F1239" i="1"/>
  <c r="E1240" i="1"/>
  <c r="F1240" i="1"/>
  <c r="E1241" i="1"/>
  <c r="F1241" i="1"/>
  <c r="E323" i="1"/>
  <c r="F323" i="1"/>
  <c r="E1242" i="1"/>
  <c r="F1242" i="1"/>
  <c r="E1243" i="1"/>
  <c r="F1243" i="1"/>
  <c r="E510" i="1"/>
  <c r="F510" i="1"/>
  <c r="E511" i="1"/>
  <c r="F511" i="1"/>
  <c r="E1244" i="1"/>
  <c r="F1244" i="1"/>
  <c r="E1245" i="1"/>
  <c r="F1245" i="1"/>
  <c r="E1246" i="1"/>
  <c r="F1246" i="1"/>
  <c r="E1247" i="1"/>
  <c r="F1247" i="1"/>
  <c r="E1248" i="1"/>
  <c r="F1248" i="1"/>
  <c r="E1249" i="1"/>
  <c r="F1249" i="1"/>
  <c r="E1250" i="1"/>
  <c r="F1250" i="1"/>
  <c r="E1251" i="1"/>
  <c r="F1251" i="1"/>
  <c r="E1252" i="1"/>
  <c r="F1252" i="1"/>
  <c r="E1253" i="1"/>
  <c r="F1253" i="1"/>
  <c r="E1254" i="1"/>
  <c r="F1254" i="1"/>
  <c r="E1255" i="1"/>
  <c r="F1255" i="1"/>
  <c r="E1256" i="1"/>
  <c r="F1256" i="1"/>
  <c r="E1257" i="1"/>
  <c r="F1257" i="1"/>
  <c r="E1258" i="1"/>
  <c r="F1258" i="1"/>
  <c r="E1259" i="1"/>
  <c r="F1259" i="1"/>
  <c r="E1260" i="1"/>
  <c r="F1260" i="1"/>
  <c r="E1261" i="1"/>
  <c r="F1261" i="1"/>
  <c r="E1262" i="1"/>
  <c r="F1262" i="1"/>
  <c r="E1263" i="1"/>
  <c r="F1263" i="1"/>
  <c r="E1264" i="1"/>
  <c r="F1264" i="1"/>
  <c r="E1265" i="1"/>
  <c r="F1265" i="1"/>
  <c r="E1266" i="1"/>
  <c r="F1266" i="1"/>
  <c r="E1267" i="1"/>
  <c r="F1267" i="1"/>
  <c r="E1268" i="1"/>
  <c r="F1268" i="1"/>
  <c r="E1269" i="1"/>
  <c r="F1269" i="1"/>
  <c r="E1270" i="1"/>
  <c r="F1270" i="1"/>
  <c r="E1271" i="1"/>
  <c r="F1271" i="1"/>
  <c r="E1272" i="1"/>
  <c r="F1272" i="1"/>
  <c r="E1273" i="1"/>
  <c r="F1273" i="1"/>
  <c r="E1274" i="1"/>
  <c r="F1274" i="1"/>
  <c r="E1275" i="1"/>
  <c r="F1275" i="1"/>
  <c r="E1276" i="1"/>
  <c r="F1276" i="1"/>
  <c r="E295" i="1"/>
  <c r="F295" i="1"/>
  <c r="E1277" i="1"/>
  <c r="F1277" i="1"/>
  <c r="E1278" i="1"/>
  <c r="F1278" i="1"/>
  <c r="E1279" i="1"/>
  <c r="F1279" i="1"/>
  <c r="E1280" i="1"/>
  <c r="F1280" i="1"/>
  <c r="E1281" i="1"/>
  <c r="F1281" i="1"/>
  <c r="E324" i="1"/>
  <c r="F324" i="1"/>
  <c r="E468" i="1"/>
  <c r="F468" i="1"/>
  <c r="E1282" i="1"/>
  <c r="F1282" i="1"/>
  <c r="E1283" i="1"/>
  <c r="F1283" i="1"/>
  <c r="E1284" i="1"/>
  <c r="F1284" i="1"/>
  <c r="E1285" i="1"/>
  <c r="F1285" i="1"/>
  <c r="E1286" i="1"/>
  <c r="F1286" i="1"/>
  <c r="E338" i="1"/>
  <c r="F338" i="1"/>
  <c r="E430" i="1"/>
  <c r="F430" i="1"/>
  <c r="E1287" i="1"/>
  <c r="F1287" i="1"/>
  <c r="E1288" i="1"/>
  <c r="F1288" i="1"/>
  <c r="E1289" i="1"/>
  <c r="F1289" i="1"/>
  <c r="E1290" i="1"/>
  <c r="F1290" i="1"/>
  <c r="E1291" i="1"/>
  <c r="F1291" i="1"/>
  <c r="E1292" i="1"/>
  <c r="F1292" i="1"/>
  <c r="E1293" i="1"/>
  <c r="F1293" i="1"/>
  <c r="E1294" i="1"/>
  <c r="F1294" i="1"/>
  <c r="E1295" i="1"/>
  <c r="F1295" i="1"/>
  <c r="E1296" i="1"/>
  <c r="F1296" i="1"/>
  <c r="E1297" i="1"/>
  <c r="F1297" i="1"/>
  <c r="E1298" i="1"/>
  <c r="F1298" i="1"/>
  <c r="E1299" i="1"/>
  <c r="F1299" i="1"/>
  <c r="E1300" i="1"/>
  <c r="F1300" i="1"/>
  <c r="E1301" i="1"/>
  <c r="F1301" i="1"/>
  <c r="E1302" i="1"/>
  <c r="F1302" i="1"/>
  <c r="E1303" i="1"/>
  <c r="F1303" i="1"/>
  <c r="E1304" i="1"/>
  <c r="F1304" i="1"/>
  <c r="E1305" i="1"/>
  <c r="F1305" i="1"/>
  <c r="E1306" i="1"/>
  <c r="F1306" i="1"/>
  <c r="E1307" i="1"/>
  <c r="F1307" i="1"/>
  <c r="E1308" i="1"/>
  <c r="F1308" i="1"/>
  <c r="E1309" i="1"/>
  <c r="F1309" i="1"/>
  <c r="E1310" i="1"/>
  <c r="F1310" i="1"/>
  <c r="E1311" i="1"/>
  <c r="F1311" i="1"/>
  <c r="E1312" i="1"/>
  <c r="F1312" i="1"/>
  <c r="E1313" i="1"/>
  <c r="F1313" i="1"/>
  <c r="E1314" i="1"/>
  <c r="F1314" i="1"/>
  <c r="E1315" i="1"/>
  <c r="F1315" i="1"/>
  <c r="E1316" i="1"/>
  <c r="F1316" i="1"/>
  <c r="E1317" i="1"/>
  <c r="F1317" i="1"/>
  <c r="E1318" i="1"/>
  <c r="F1318" i="1"/>
  <c r="E75" i="1"/>
  <c r="F75" i="1"/>
  <c r="E408" i="1"/>
  <c r="F408" i="1"/>
  <c r="E1319" i="1"/>
  <c r="F1319" i="1"/>
  <c r="E1320" i="1"/>
  <c r="F1320" i="1"/>
  <c r="E1321" i="1"/>
  <c r="F1321" i="1"/>
  <c r="E1322" i="1"/>
  <c r="F1322" i="1"/>
  <c r="E1323" i="1"/>
  <c r="F1323" i="1"/>
  <c r="E1324" i="1"/>
  <c r="F1324" i="1"/>
  <c r="E431" i="1"/>
  <c r="F431" i="1"/>
  <c r="E1325" i="1"/>
  <c r="F1325" i="1"/>
  <c r="E1326" i="1"/>
  <c r="F1326" i="1"/>
  <c r="E1327" i="1"/>
  <c r="F1327" i="1"/>
  <c r="E1328" i="1"/>
  <c r="F1328" i="1"/>
  <c r="E1329" i="1"/>
  <c r="F1329" i="1"/>
  <c r="E1330" i="1"/>
  <c r="F1330" i="1"/>
  <c r="E432" i="1"/>
  <c r="F432" i="1"/>
  <c r="E219" i="1"/>
  <c r="F219" i="1"/>
  <c r="E382" i="1"/>
  <c r="F382" i="1"/>
  <c r="E1331" i="1"/>
  <c r="F1331" i="1"/>
  <c r="E1332" i="1"/>
  <c r="F1332" i="1"/>
  <c r="E139" i="1"/>
  <c r="F139" i="1"/>
  <c r="E13" i="1"/>
  <c r="F13" i="1"/>
  <c r="E1333" i="1"/>
  <c r="F1333" i="1"/>
  <c r="E1334" i="1"/>
  <c r="F1334" i="1"/>
  <c r="E1335" i="1"/>
  <c r="F1335" i="1"/>
  <c r="E1336" i="1"/>
  <c r="F1336" i="1"/>
  <c r="E1337" i="1"/>
  <c r="F1337" i="1"/>
  <c r="E1338" i="1"/>
  <c r="F1338" i="1"/>
  <c r="E1339" i="1"/>
  <c r="F1339" i="1"/>
  <c r="E433" i="1"/>
  <c r="F433" i="1"/>
  <c r="E163" i="1"/>
  <c r="F163" i="1"/>
  <c r="E1340" i="1"/>
  <c r="F1340" i="1"/>
  <c r="E1341" i="1"/>
  <c r="F1341" i="1"/>
  <c r="E1342" i="1"/>
  <c r="F1342" i="1"/>
  <c r="E27" i="1"/>
  <c r="F27" i="1"/>
  <c r="E1343" i="1"/>
  <c r="F1343" i="1"/>
  <c r="E1344" i="1"/>
  <c r="F1344" i="1"/>
  <c r="E1345" i="1"/>
  <c r="F1345" i="1"/>
  <c r="E1346" i="1"/>
  <c r="F1346" i="1"/>
  <c r="E1347" i="1"/>
  <c r="F1347" i="1"/>
  <c r="E1348" i="1"/>
  <c r="F1348" i="1"/>
  <c r="E1349" i="1"/>
  <c r="F1349" i="1"/>
  <c r="E1350" i="1"/>
  <c r="F1350" i="1"/>
  <c r="E1351" i="1"/>
  <c r="F1351" i="1"/>
  <c r="E469" i="1"/>
  <c r="F469" i="1"/>
  <c r="E434" i="1"/>
  <c r="F434" i="1"/>
  <c r="E1352" i="1"/>
  <c r="F1352" i="1"/>
  <c r="E1353" i="1"/>
  <c r="F1353" i="1"/>
  <c r="E1354" i="1"/>
  <c r="F1354" i="1"/>
  <c r="E1355" i="1"/>
  <c r="F1355" i="1"/>
  <c r="E1356" i="1"/>
  <c r="F1356" i="1"/>
  <c r="E1357" i="1"/>
  <c r="F1357" i="1"/>
  <c r="E1358" i="1"/>
  <c r="F1358" i="1"/>
  <c r="E1359" i="1"/>
  <c r="F1359" i="1"/>
  <c r="E1360" i="1"/>
  <c r="F1360" i="1"/>
  <c r="E470" i="1"/>
  <c r="F470" i="1"/>
  <c r="E1361" i="1"/>
  <c r="F1361" i="1"/>
  <c r="E383" i="1"/>
  <c r="F383" i="1"/>
  <c r="E356" i="1"/>
  <c r="F356" i="1"/>
  <c r="F81" i="1"/>
  <c r="E81" i="1"/>
  <c r="G1355" i="1" l="1"/>
  <c r="G1253" i="1"/>
  <c r="G1358" i="1"/>
  <c r="G1279" i="1"/>
  <c r="G316" i="6"/>
  <c r="G132" i="6"/>
  <c r="G315" i="6"/>
  <c r="G287" i="6"/>
  <c r="G163" i="6"/>
  <c r="G142" i="6"/>
  <c r="G194" i="6"/>
  <c r="G167" i="6"/>
  <c r="G218" i="6"/>
  <c r="G195" i="6"/>
  <c r="G227" i="6"/>
  <c r="G212" i="6"/>
  <c r="G320" i="6"/>
  <c r="G371" i="6"/>
  <c r="G27" i="6"/>
  <c r="G278" i="6"/>
  <c r="G38" i="6"/>
  <c r="G43" i="6"/>
  <c r="G353" i="6"/>
  <c r="G58" i="6"/>
  <c r="G61" i="6"/>
  <c r="G439" i="6"/>
  <c r="G64" i="6"/>
  <c r="G494" i="6"/>
  <c r="G70" i="6"/>
  <c r="G359" i="6"/>
  <c r="G616" i="6"/>
  <c r="G624" i="6"/>
  <c r="G628" i="6"/>
  <c r="G640" i="6"/>
  <c r="G648" i="6"/>
  <c r="G791" i="6"/>
  <c r="G813" i="6"/>
  <c r="G817" i="6"/>
  <c r="G837" i="6"/>
  <c r="G861" i="6"/>
  <c r="G865" i="6"/>
  <c r="G920" i="6"/>
  <c r="G936" i="6"/>
  <c r="G1012" i="6"/>
  <c r="G1036" i="6"/>
  <c r="G1227" i="6"/>
  <c r="G1242" i="6"/>
  <c r="G1246" i="6"/>
  <c r="G1250" i="6"/>
  <c r="G1288" i="6"/>
  <c r="G885" i="6"/>
  <c r="G456" i="6"/>
  <c r="G1005" i="6"/>
  <c r="G1013" i="6"/>
  <c r="G1315" i="6"/>
  <c r="G313" i="6"/>
  <c r="G295" i="6"/>
  <c r="G71" i="6"/>
  <c r="G451" i="6"/>
  <c r="G334" i="6"/>
  <c r="G563" i="6"/>
  <c r="G571" i="6"/>
  <c r="G701" i="6"/>
  <c r="G1320" i="6"/>
  <c r="G364" i="6"/>
  <c r="G67" i="6"/>
  <c r="G164" i="6"/>
  <c r="G348" i="6"/>
  <c r="G396" i="6"/>
  <c r="G235" i="6"/>
  <c r="G231" i="6"/>
  <c r="G298" i="6"/>
  <c r="G154" i="6"/>
  <c r="G255" i="6"/>
  <c r="G324" i="6"/>
  <c r="G276" i="6"/>
  <c r="G16" i="6"/>
  <c r="G420" i="6"/>
  <c r="G312" i="6"/>
  <c r="G20" i="6"/>
  <c r="G345" i="6"/>
  <c r="G21" i="6"/>
  <c r="G441" i="6"/>
  <c r="G502" i="6"/>
  <c r="G454" i="6"/>
  <c r="G329" i="6"/>
  <c r="G357" i="6"/>
  <c r="G105" i="6"/>
  <c r="G572" i="6"/>
  <c r="G580" i="6"/>
  <c r="G588" i="6"/>
  <c r="G596" i="6"/>
  <c r="G611" i="6"/>
  <c r="G670" i="6"/>
  <c r="G674" i="6"/>
  <c r="G682" i="6"/>
  <c r="G698" i="6"/>
  <c r="G702" i="6"/>
  <c r="G710" i="6"/>
  <c r="G714" i="6"/>
  <c r="G718" i="6"/>
  <c r="G726" i="6"/>
  <c r="G734" i="6"/>
  <c r="G738" i="6"/>
  <c r="G742" i="6"/>
  <c r="G746" i="6"/>
  <c r="G750" i="6"/>
  <c r="G762" i="6"/>
  <c r="G786" i="6"/>
  <c r="G887" i="6"/>
  <c r="G899" i="6"/>
  <c r="G903" i="6"/>
  <c r="G907" i="6"/>
  <c r="G915" i="6"/>
  <c r="G919" i="6"/>
  <c r="G927" i="6"/>
  <c r="G931" i="6"/>
  <c r="G951" i="6"/>
  <c r="G987" i="6"/>
  <c r="G1321" i="6"/>
  <c r="G499" i="6"/>
  <c r="G505" i="6"/>
  <c r="G480" i="6"/>
  <c r="G486" i="6"/>
  <c r="G541" i="6"/>
  <c r="G581" i="6"/>
  <c r="G635" i="6"/>
  <c r="G812" i="6"/>
  <c r="G836" i="6"/>
  <c r="G1076" i="6"/>
  <c r="G1360" i="6"/>
  <c r="G336" i="1"/>
  <c r="G141" i="1"/>
  <c r="G1116" i="1"/>
  <c r="G100" i="1"/>
  <c r="G571" i="1"/>
  <c r="G174" i="1"/>
  <c r="G325" i="1"/>
  <c r="G67" i="1"/>
  <c r="G1134" i="1"/>
  <c r="G222" i="1"/>
  <c r="G406" i="1"/>
  <c r="G301" i="1"/>
  <c r="G1095" i="1"/>
  <c r="G993" i="1"/>
  <c r="G700" i="1"/>
  <c r="G694" i="1"/>
  <c r="G690" i="1"/>
  <c r="G683" i="1"/>
  <c r="G679" i="1"/>
  <c r="G656" i="1"/>
  <c r="G651" i="1"/>
  <c r="G643" i="1"/>
  <c r="G201" i="1"/>
  <c r="G383" i="1"/>
  <c r="G1342" i="1"/>
  <c r="G1096" i="1"/>
  <c r="G1315" i="1"/>
  <c r="G1131" i="1"/>
  <c r="G22" i="1"/>
  <c r="G335" i="1"/>
  <c r="G1023" i="1"/>
  <c r="G1020" i="1"/>
  <c r="G284" i="1"/>
  <c r="G275" i="1"/>
  <c r="G472" i="1"/>
  <c r="G1152" i="1"/>
  <c r="G428" i="1"/>
  <c r="G426" i="1"/>
  <c r="G1013" i="1"/>
  <c r="G46" i="1"/>
  <c r="G531" i="1"/>
  <c r="G524" i="1"/>
  <c r="G905" i="1"/>
  <c r="G746" i="1"/>
  <c r="G738" i="1"/>
  <c r="G244" i="1"/>
  <c r="G1167" i="1"/>
  <c r="G1163" i="1"/>
  <c r="G516" i="1"/>
  <c r="G357" i="1"/>
  <c r="G948" i="1"/>
  <c r="G263" i="1"/>
  <c r="G923" i="1"/>
  <c r="G919" i="1"/>
  <c r="G252" i="1"/>
  <c r="G914" i="1"/>
  <c r="G911" i="1"/>
  <c r="G907" i="1"/>
  <c r="G455" i="1"/>
  <c r="G902" i="1"/>
  <c r="G685" i="1"/>
  <c r="G678" i="1"/>
  <c r="G395" i="1"/>
  <c r="G661" i="1"/>
  <c r="G627" i="1"/>
  <c r="G187" i="1"/>
  <c r="G359" i="1"/>
  <c r="G544" i="1"/>
  <c r="G543" i="1"/>
  <c r="G515" i="1"/>
  <c r="G1365" i="1"/>
  <c r="G1361" i="1"/>
  <c r="G382" i="1"/>
  <c r="G1198" i="1"/>
  <c r="G935" i="1"/>
  <c r="G495" i="1"/>
  <c r="G818" i="1"/>
  <c r="G817" i="1"/>
  <c r="G806" i="1"/>
  <c r="G400" i="1"/>
  <c r="G189" i="1"/>
  <c r="G786" i="1"/>
  <c r="G783" i="1"/>
  <c r="G782" i="1"/>
  <c r="G213" i="1"/>
  <c r="G251" i="1"/>
  <c r="G210" i="1"/>
  <c r="G489" i="1"/>
  <c r="G762" i="1"/>
  <c r="G397" i="1"/>
  <c r="G751" i="1"/>
  <c r="G273" i="1"/>
  <c r="G447" i="1"/>
  <c r="G702" i="1"/>
  <c r="G698" i="1"/>
  <c r="G365" i="1"/>
  <c r="G637" i="1"/>
  <c r="G1220" i="1"/>
  <c r="G1072" i="1"/>
  <c r="G257" i="1"/>
  <c r="G162" i="1"/>
  <c r="G972" i="1"/>
  <c r="G1357" i="1"/>
  <c r="G356" i="1"/>
  <c r="G1244" i="1"/>
  <c r="G1239" i="1"/>
  <c r="G142" i="1"/>
  <c r="G381" i="1"/>
  <c r="G1196" i="1"/>
  <c r="G1259" i="1"/>
  <c r="G377" i="1"/>
  <c r="G463" i="1"/>
  <c r="G218" i="1"/>
  <c r="G1108" i="1"/>
  <c r="G270" i="1"/>
  <c r="G1103" i="1"/>
  <c r="G1100" i="1"/>
  <c r="G232" i="1"/>
  <c r="G425" i="1"/>
  <c r="G878" i="1"/>
  <c r="G832" i="1"/>
  <c r="G92" i="1"/>
  <c r="G52" i="1"/>
  <c r="G148" i="1"/>
  <c r="G778" i="1"/>
  <c r="G619" i="1"/>
  <c r="G340" i="1"/>
  <c r="G36" i="1"/>
  <c r="G307" i="1"/>
  <c r="G296" i="1"/>
  <c r="G387" i="1"/>
  <c r="G386" i="1"/>
  <c r="G191" i="1"/>
  <c r="G1119" i="1"/>
  <c r="G404" i="1"/>
  <c r="G1071" i="1"/>
  <c r="G1026" i="1"/>
  <c r="G596" i="1"/>
  <c r="G583" i="1"/>
  <c r="G1238" i="1"/>
  <c r="G1228" i="1"/>
  <c r="G1222" i="1"/>
  <c r="G1176" i="1"/>
  <c r="G1153" i="1"/>
  <c r="G581" i="1"/>
  <c r="G303" i="1"/>
  <c r="G1213" i="1"/>
  <c r="G1006" i="1"/>
  <c r="G111" i="1"/>
  <c r="G40" i="1"/>
  <c r="G1230" i="1"/>
  <c r="G159" i="1"/>
  <c r="G466" i="1"/>
  <c r="G1208" i="1"/>
  <c r="G1205" i="1"/>
  <c r="G1179" i="1"/>
  <c r="G1172" i="1"/>
  <c r="G1156" i="1"/>
  <c r="G934" i="1"/>
  <c r="G403" i="1"/>
  <c r="G130" i="1"/>
  <c r="G853" i="1"/>
  <c r="G849" i="1"/>
  <c r="G838" i="1"/>
  <c r="G421" i="1"/>
  <c r="G831" i="1"/>
  <c r="G452" i="1"/>
  <c r="G178" i="1"/>
  <c r="G1140" i="1"/>
  <c r="G57" i="1"/>
  <c r="G994" i="1"/>
  <c r="G206" i="1"/>
  <c r="G1260" i="1"/>
  <c r="G1087" i="1"/>
  <c r="G1083" i="1"/>
  <c r="G319" i="1"/>
  <c r="G990" i="1"/>
  <c r="G768" i="1"/>
  <c r="G223" i="1"/>
  <c r="G1069" i="1"/>
  <c r="G1009" i="1"/>
  <c r="G503" i="1"/>
  <c r="G240" i="1"/>
  <c r="G54" i="1"/>
  <c r="G1248" i="1"/>
  <c r="G1242" i="1"/>
  <c r="G1234" i="1"/>
  <c r="G1227" i="1"/>
  <c r="G354" i="1"/>
  <c r="G1218" i="1"/>
  <c r="G1117" i="1"/>
  <c r="G671" i="1"/>
  <c r="G421" i="6"/>
  <c r="G182" i="6"/>
  <c r="G404" i="6"/>
  <c r="G179" i="6"/>
  <c r="G239" i="6"/>
  <c r="G251" i="6"/>
  <c r="G229" i="6"/>
  <c r="G204" i="6"/>
  <c r="G220" i="6"/>
  <c r="G322" i="6"/>
  <c r="G219" i="6"/>
  <c r="G375" i="6"/>
  <c r="G400" i="6"/>
  <c r="G418" i="6"/>
  <c r="G299" i="6"/>
  <c r="G173" i="6"/>
  <c r="G310" i="6"/>
  <c r="G267" i="6"/>
  <c r="G363" i="6"/>
  <c r="G39" i="6"/>
  <c r="G429" i="6"/>
  <c r="G430" i="6"/>
  <c r="G432" i="6"/>
  <c r="G54" i="6"/>
  <c r="G435" i="6"/>
  <c r="G72" i="6"/>
  <c r="G452" i="6"/>
  <c r="G482" i="6"/>
  <c r="G625" i="6"/>
  <c r="G633" i="6"/>
  <c r="G653" i="6"/>
  <c r="G719" i="6"/>
  <c r="G767" i="6"/>
  <c r="G794" i="6"/>
  <c r="G798" i="6"/>
  <c r="G802" i="6"/>
  <c r="G844" i="6"/>
  <c r="G856" i="6"/>
  <c r="G860" i="6"/>
  <c r="G864" i="6"/>
  <c r="G967" i="6"/>
  <c r="G1050" i="6"/>
  <c r="G1133" i="6"/>
  <c r="G1149" i="6"/>
  <c r="G1203" i="6"/>
  <c r="G1231" i="6"/>
  <c r="G1276" i="6"/>
  <c r="G1300" i="6"/>
  <c r="G1319" i="6"/>
  <c r="G1334" i="6"/>
  <c r="G1338" i="6"/>
  <c r="G343" i="6"/>
  <c r="G332" i="6"/>
  <c r="G410" i="6"/>
  <c r="G228" i="6"/>
  <c r="G323" i="6"/>
  <c r="G321" i="6"/>
  <c r="G247" i="6"/>
  <c r="G59" i="6"/>
  <c r="G440" i="6"/>
  <c r="G339" i="6"/>
  <c r="G468" i="6"/>
  <c r="G472" i="6"/>
  <c r="G474" i="6"/>
  <c r="G112" i="6"/>
  <c r="G515" i="6"/>
  <c r="G518" i="6"/>
  <c r="G524" i="6"/>
  <c r="G532" i="6"/>
  <c r="G599" i="6"/>
  <c r="G672" i="6"/>
  <c r="G688" i="6"/>
  <c r="G692" i="6"/>
  <c r="G708" i="6"/>
  <c r="G716" i="6"/>
  <c r="G736" i="6"/>
  <c r="G740" i="6"/>
  <c r="G744" i="6"/>
  <c r="G756" i="6"/>
  <c r="G787" i="6"/>
  <c r="G892" i="6"/>
  <c r="G908" i="6"/>
  <c r="G952" i="6"/>
  <c r="G956" i="6"/>
  <c r="G964" i="6"/>
  <c r="G972" i="6"/>
  <c r="G976" i="6"/>
  <c r="G980" i="6"/>
  <c r="G988" i="6"/>
  <c r="G992" i="6"/>
  <c r="G996" i="6"/>
  <c r="G1004" i="6"/>
  <c r="G1051" i="6"/>
  <c r="G1157" i="6"/>
  <c r="G1161" i="6"/>
  <c r="G1181" i="6"/>
  <c r="G1204" i="6"/>
  <c r="G1232" i="6"/>
  <c r="G1236" i="6"/>
  <c r="G1240" i="6"/>
  <c r="G1289" i="6"/>
  <c r="G1293" i="6"/>
  <c r="G1297" i="6"/>
  <c r="G1305" i="6"/>
  <c r="G1312" i="6"/>
  <c r="G412" i="6"/>
  <c r="G19" i="6"/>
  <c r="G485" i="6"/>
  <c r="G607" i="6"/>
  <c r="G642" i="6"/>
  <c r="G1024" i="6"/>
  <c r="G1028" i="6"/>
  <c r="G1197" i="6"/>
  <c r="G1266" i="6"/>
  <c r="G403" i="6"/>
  <c r="G504" i="6"/>
  <c r="G106" i="6"/>
  <c r="G626" i="6"/>
  <c r="G753" i="6"/>
  <c r="G757" i="6"/>
  <c r="G1115" i="6"/>
  <c r="G1123" i="6"/>
  <c r="G1256" i="6"/>
  <c r="G26" i="6"/>
  <c r="G434" i="6"/>
  <c r="G437" i="6"/>
  <c r="G444" i="6"/>
  <c r="G83" i="6"/>
  <c r="G330" i="6"/>
  <c r="G99" i="6"/>
  <c r="G459" i="6"/>
  <c r="G108" i="6"/>
  <c r="G553" i="6"/>
  <c r="G565" i="6"/>
  <c r="G627" i="6"/>
  <c r="G659" i="6"/>
  <c r="G666" i="6"/>
  <c r="G721" i="6"/>
  <c r="G765" i="6"/>
  <c r="G773" i="6"/>
  <c r="G777" i="6"/>
  <c r="G781" i="6"/>
  <c r="G796" i="6"/>
  <c r="G800" i="6"/>
  <c r="G807" i="6"/>
  <c r="G818" i="6"/>
  <c r="G838" i="6"/>
  <c r="G842" i="6"/>
  <c r="G866" i="6"/>
  <c r="G874" i="6"/>
  <c r="G1021" i="6"/>
  <c r="G1025" i="6"/>
  <c r="G1033" i="6"/>
  <c r="G1040" i="6"/>
  <c r="G1068" i="6"/>
  <c r="G1131" i="6"/>
  <c r="G1135" i="6"/>
  <c r="G1139" i="6"/>
  <c r="G1182" i="6"/>
  <c r="G1241" i="6"/>
  <c r="G1267" i="6"/>
  <c r="G1271" i="6"/>
  <c r="G1336" i="6"/>
  <c r="G1340" i="6"/>
  <c r="G1343" i="6"/>
  <c r="G172" i="6"/>
  <c r="G185" i="6"/>
  <c r="G210" i="6"/>
  <c r="G174" i="6"/>
  <c r="G29" i="6"/>
  <c r="G390" i="6"/>
  <c r="G534" i="6"/>
  <c r="G730" i="6"/>
  <c r="G926" i="6"/>
  <c r="G986" i="6"/>
  <c r="G1026" i="6"/>
  <c r="G1030" i="6"/>
  <c r="G1034" i="6"/>
  <c r="G1053" i="6"/>
  <c r="G1100" i="6"/>
  <c r="G1132" i="6"/>
  <c r="G1136" i="6"/>
  <c r="G1140" i="6"/>
  <c r="G1155" i="6"/>
  <c r="G1195" i="6"/>
  <c r="G1206" i="6"/>
  <c r="G1230" i="6"/>
  <c r="G1318" i="6"/>
  <c r="G1344" i="6"/>
  <c r="G1348" i="6"/>
  <c r="G293" i="6"/>
  <c r="G285" i="6"/>
  <c r="G100" i="6"/>
  <c r="G117" i="6"/>
  <c r="G118" i="6"/>
  <c r="G632" i="6"/>
  <c r="G782" i="6"/>
  <c r="G797" i="6"/>
  <c r="G839" i="6"/>
  <c r="G88" i="6"/>
  <c r="G181" i="6"/>
  <c r="G414" i="6"/>
  <c r="G187" i="6"/>
  <c r="G254" i="6"/>
  <c r="G155" i="6"/>
  <c r="G168" i="6"/>
  <c r="G127" i="6"/>
  <c r="G243" i="6"/>
  <c r="G240" i="6"/>
  <c r="G175" i="6"/>
  <c r="G391" i="6"/>
  <c r="G282" i="6"/>
  <c r="G376" i="6"/>
  <c r="G197" i="6"/>
  <c r="G12" i="6"/>
  <c r="G14" i="6"/>
  <c r="G205" i="6"/>
  <c r="G337" i="6"/>
  <c r="G152" i="6"/>
  <c r="G311" i="6"/>
  <c r="G446" i="6"/>
  <c r="G109" i="6"/>
  <c r="G478" i="6"/>
  <c r="G557" i="6"/>
  <c r="G680" i="6"/>
  <c r="G774" i="6"/>
  <c r="G778" i="6"/>
  <c r="G994" i="6"/>
  <c r="G1002" i="6"/>
  <c r="G249" i="6"/>
  <c r="G170" i="6"/>
  <c r="G409" i="6"/>
  <c r="G11" i="6"/>
  <c r="G402" i="6"/>
  <c r="G374" i="6"/>
  <c r="G335" i="6"/>
  <c r="G279" i="6"/>
  <c r="G327" i="6"/>
  <c r="G271" i="6"/>
  <c r="G53" i="6"/>
  <c r="G233" i="6"/>
  <c r="G493" i="6"/>
  <c r="G111" i="6"/>
  <c r="G527" i="6"/>
  <c r="G531" i="6"/>
  <c r="G535" i="6"/>
  <c r="G539" i="6"/>
  <c r="G547" i="6"/>
  <c r="G669" i="6"/>
  <c r="G424" i="6"/>
  <c r="G193" i="6"/>
  <c r="G143" i="6"/>
  <c r="G158" i="6"/>
  <c r="G351" i="6"/>
  <c r="G944" i="6"/>
  <c r="G960" i="6"/>
  <c r="G991" i="6"/>
  <c r="G166" i="6"/>
  <c r="G151" i="6"/>
  <c r="G291" i="6"/>
  <c r="G352" i="6"/>
  <c r="G847" i="6"/>
  <c r="G855" i="6"/>
  <c r="G859" i="6"/>
  <c r="G879" i="6"/>
  <c r="G883" i="6"/>
  <c r="G917" i="6"/>
  <c r="G933" i="6"/>
  <c r="G131" i="6"/>
  <c r="G160" i="6"/>
  <c r="G184" i="6"/>
  <c r="G281" i="6"/>
  <c r="G217" i="6"/>
  <c r="G215" i="6"/>
  <c r="G325" i="6"/>
  <c r="G269" i="6"/>
  <c r="G413" i="6"/>
  <c r="G144" i="6"/>
  <c r="G236" i="6"/>
  <c r="G250" i="6"/>
  <c r="G148" i="6"/>
  <c r="G296" i="6"/>
  <c r="G380" i="6"/>
  <c r="G241" i="6"/>
  <c r="G275" i="6"/>
  <c r="G18" i="6"/>
  <c r="G214" i="6"/>
  <c r="G362" i="6"/>
  <c r="G22" i="6"/>
  <c r="G344" i="6"/>
  <c r="G301" i="6"/>
  <c r="G32" i="6"/>
  <c r="G342" i="6"/>
  <c r="G381" i="6"/>
  <c r="G426" i="6"/>
  <c r="G40" i="6"/>
  <c r="G575" i="6"/>
  <c r="G579" i="6"/>
  <c r="G799" i="6"/>
  <c r="G840" i="6"/>
  <c r="G292" i="6"/>
  <c r="G346" i="6"/>
  <c r="G373" i="6"/>
  <c r="G189" i="6"/>
  <c r="G141" i="6"/>
  <c r="G416" i="6"/>
  <c r="G407" i="6"/>
  <c r="G262" i="6"/>
  <c r="G203" i="6"/>
  <c r="G13" i="6"/>
  <c r="G232" i="6"/>
  <c r="G326" i="6"/>
  <c r="G405" i="6"/>
  <c r="G261" i="6"/>
  <c r="G256" i="6"/>
  <c r="G372" i="6"/>
  <c r="G224" i="6"/>
  <c r="G392" i="6"/>
  <c r="G46" i="6"/>
  <c r="G354" i="6"/>
  <c r="G448" i="6"/>
  <c r="G96" i="6"/>
  <c r="G455" i="6"/>
  <c r="G507" i="6"/>
  <c r="G583" i="6"/>
  <c r="G489" i="6"/>
  <c r="G89" i="6"/>
  <c r="G501" i="6"/>
  <c r="G97" i="6"/>
  <c r="G506" i="6"/>
  <c r="G475" i="6"/>
  <c r="G483" i="6"/>
  <c r="G121" i="6"/>
  <c r="G123" i="6"/>
  <c r="G542" i="6"/>
  <c r="G546" i="6"/>
  <c r="G567" i="6"/>
  <c r="G582" i="6"/>
  <c r="G639" i="6"/>
  <c r="G643" i="6"/>
  <c r="G743" i="6"/>
  <c r="G769" i="6"/>
  <c r="G820" i="6"/>
  <c r="G824" i="6"/>
  <c r="G828" i="6"/>
  <c r="G886" i="6"/>
  <c r="G900" i="6"/>
  <c r="G916" i="6"/>
  <c r="G928" i="6"/>
  <c r="G939" i="6"/>
  <c r="G943" i="6"/>
  <c r="G990" i="6"/>
  <c r="G997" i="6"/>
  <c r="G1001" i="6"/>
  <c r="G1038" i="6"/>
  <c r="G1057" i="6"/>
  <c r="G1098" i="6"/>
  <c r="G1109" i="6"/>
  <c r="G1113" i="6"/>
  <c r="G1158" i="6"/>
  <c r="G1178" i="6"/>
  <c r="G1185" i="6"/>
  <c r="G1229" i="6"/>
  <c r="G1233" i="6"/>
  <c r="G1243" i="6"/>
  <c r="G1265" i="6"/>
  <c r="G1299" i="6"/>
  <c r="G1303" i="6"/>
  <c r="G1323" i="6"/>
  <c r="G1345" i="6"/>
  <c r="G1349" i="6"/>
  <c r="G1084" i="6"/>
  <c r="G1099" i="6"/>
  <c r="G1125" i="6"/>
  <c r="G1129" i="6"/>
  <c r="G1148" i="6"/>
  <c r="G1152" i="6"/>
  <c r="G1200" i="6"/>
  <c r="G1211" i="6"/>
  <c r="G1215" i="6"/>
  <c r="G1219" i="6"/>
  <c r="G1259" i="6"/>
  <c r="G1281" i="6"/>
  <c r="G1314" i="6"/>
  <c r="G1324" i="6"/>
  <c r="G1362" i="6"/>
  <c r="G331" i="6"/>
  <c r="G393" i="6"/>
  <c r="G226" i="6"/>
  <c r="G198" i="6"/>
  <c r="G238" i="6"/>
  <c r="G422" i="6"/>
  <c r="G25" i="6"/>
  <c r="G35" i="6"/>
  <c r="G307" i="6"/>
  <c r="G52" i="6"/>
  <c r="G55" i="6"/>
  <c r="G57" i="6"/>
  <c r="G80" i="6"/>
  <c r="G85" i="6"/>
  <c r="G90" i="6"/>
  <c r="G91" i="6"/>
  <c r="G509" i="6"/>
  <c r="G102" i="6"/>
  <c r="G465" i="6"/>
  <c r="G488" i="6"/>
  <c r="G525" i="6"/>
  <c r="G551" i="6"/>
  <c r="G591" i="6"/>
  <c r="G595" i="6"/>
  <c r="G620" i="6"/>
  <c r="G637" i="6"/>
  <c r="G641" i="6"/>
  <c r="G673" i="6"/>
  <c r="G681" i="6"/>
  <c r="G684" i="6"/>
  <c r="G722" i="6"/>
  <c r="G741" i="6"/>
  <c r="G752" i="6"/>
  <c r="G790" i="6"/>
  <c r="G826" i="6"/>
  <c r="G834" i="6"/>
  <c r="G876" i="6"/>
  <c r="G880" i="6"/>
  <c r="G918" i="6"/>
  <c r="G922" i="6"/>
  <c r="G930" i="6"/>
  <c r="G957" i="6"/>
  <c r="G965" i="6"/>
  <c r="G969" i="6"/>
  <c r="G1006" i="6"/>
  <c r="G1044" i="6"/>
  <c r="G1048" i="6"/>
  <c r="G1062" i="6"/>
  <c r="G1066" i="6"/>
  <c r="G1077" i="6"/>
  <c r="G1130" i="6"/>
  <c r="G1145" i="6"/>
  <c r="G1153" i="6"/>
  <c r="G1235" i="6"/>
  <c r="G1239" i="6"/>
  <c r="G1282" i="6"/>
  <c r="G1286" i="6"/>
  <c r="G1307" i="6"/>
  <c r="G1329" i="6"/>
  <c r="G1333" i="6"/>
  <c r="G1351" i="6"/>
  <c r="G1355" i="6"/>
  <c r="G1359" i="6"/>
  <c r="G1363" i="6"/>
  <c r="G496" i="6"/>
  <c r="G469" i="6"/>
  <c r="G533" i="6"/>
  <c r="G577" i="6"/>
  <c r="G614" i="6"/>
  <c r="G685" i="6"/>
  <c r="G704" i="6"/>
  <c r="G801" i="6"/>
  <c r="G815" i="6"/>
  <c r="G845" i="6"/>
  <c r="G853" i="6"/>
  <c r="G869" i="6"/>
  <c r="G911" i="6"/>
  <c r="G946" i="6"/>
  <c r="G1029" i="6"/>
  <c r="G1134" i="6"/>
  <c r="G1180" i="6"/>
  <c r="G1184" i="6"/>
  <c r="G1209" i="6"/>
  <c r="G1253" i="6"/>
  <c r="G1290" i="6"/>
  <c r="G1302" i="6"/>
  <c r="G1308" i="6"/>
  <c r="G1337" i="6"/>
  <c r="G1356" i="6"/>
  <c r="G246" i="6"/>
  <c r="G23" i="6"/>
  <c r="G230" i="6"/>
  <c r="G379" i="6"/>
  <c r="G383" i="6"/>
  <c r="G427" i="6"/>
  <c r="G428" i="6"/>
  <c r="G47" i="6"/>
  <c r="G431" i="6"/>
  <c r="G438" i="6"/>
  <c r="G355" i="6"/>
  <c r="G333" i="6"/>
  <c r="G78" i="6"/>
  <c r="G82" i="6"/>
  <c r="G273" i="6"/>
  <c r="G86" i="6"/>
  <c r="G98" i="6"/>
  <c r="G369" i="6"/>
  <c r="G113" i="6"/>
  <c r="G477" i="6"/>
  <c r="G116" i="6"/>
  <c r="G538" i="6"/>
  <c r="G549" i="6"/>
  <c r="G574" i="6"/>
  <c r="G589" i="6"/>
  <c r="G604" i="6"/>
  <c r="G124" i="6"/>
  <c r="G618" i="6"/>
  <c r="G646" i="6"/>
  <c r="G650" i="6"/>
  <c r="G654" i="6"/>
  <c r="G690" i="6"/>
  <c r="G697" i="6"/>
  <c r="G705" i="6"/>
  <c r="G713" i="6"/>
  <c r="G717" i="6"/>
  <c r="G806" i="6"/>
  <c r="G831" i="6"/>
  <c r="G846" i="6"/>
  <c r="G850" i="6"/>
  <c r="G878" i="6"/>
  <c r="G882" i="6"/>
  <c r="G912" i="6"/>
  <c r="G923" i="6"/>
  <c r="G989" i="6"/>
  <c r="G993" i="6"/>
  <c r="G1063" i="6"/>
  <c r="G1108" i="6"/>
  <c r="G1147" i="6"/>
  <c r="G1177" i="6"/>
  <c r="G1225" i="6"/>
  <c r="G1261" i="6"/>
  <c r="G1298" i="6"/>
  <c r="G126" i="6"/>
  <c r="G135" i="6"/>
  <c r="G207" i="6"/>
  <c r="G283" i="6"/>
  <c r="G288" i="6"/>
  <c r="G137" i="6"/>
  <c r="G190" i="6"/>
  <c r="G270" i="6"/>
  <c r="G139" i="6"/>
  <c r="G417" i="6"/>
  <c r="G411" i="6"/>
  <c r="G252" i="6"/>
  <c r="G263" i="6"/>
  <c r="G191" i="6"/>
  <c r="G419" i="6"/>
  <c r="G17" i="6"/>
  <c r="G394" i="6"/>
  <c r="G222" i="6"/>
  <c r="G28" i="6"/>
  <c r="G31" i="6"/>
  <c r="G51" i="6"/>
  <c r="G458" i="6"/>
  <c r="G461" i="6"/>
  <c r="G119" i="6"/>
  <c r="G554" i="6"/>
  <c r="G621" i="6"/>
  <c r="G676" i="6"/>
  <c r="G792" i="6"/>
  <c r="G656" i="6"/>
  <c r="G789" i="6"/>
  <c r="G304" i="6"/>
  <c r="G15" i="6"/>
  <c r="G385" i="6"/>
  <c r="G460" i="6"/>
  <c r="G169" i="6"/>
  <c r="G134" i="6"/>
  <c r="G340" i="6"/>
  <c r="G305" i="6"/>
  <c r="G284" i="6"/>
  <c r="G176" i="6"/>
  <c r="G245" i="6"/>
  <c r="G150" i="6"/>
  <c r="G223" i="6"/>
  <c r="G24" i="6"/>
  <c r="G318" i="6"/>
  <c r="G366" i="6"/>
  <c r="G433" i="6"/>
  <c r="G436" i="6"/>
  <c r="G63" i="6"/>
  <c r="G319" i="6"/>
  <c r="G503" i="6"/>
  <c r="G520" i="6"/>
  <c r="G484" i="6"/>
  <c r="G545" i="6"/>
  <c r="G594" i="6"/>
  <c r="G649" i="6"/>
  <c r="G657" i="6"/>
  <c r="G660" i="6"/>
  <c r="G783" i="6"/>
  <c r="G370" i="6"/>
  <c r="G367" i="6"/>
  <c r="G149" i="6"/>
  <c r="G188" i="6"/>
  <c r="G136" i="6"/>
  <c r="G341" i="6"/>
  <c r="G199" i="6"/>
  <c r="G377" i="6"/>
  <c r="G302" i="6"/>
  <c r="G48" i="6"/>
  <c r="G336" i="6"/>
  <c r="G517" i="6"/>
  <c r="G598" i="6"/>
  <c r="G445" i="6"/>
  <c r="G500" i="6"/>
  <c r="G110" i="6"/>
  <c r="G146" i="6"/>
  <c r="G259" i="6"/>
  <c r="G157" i="6"/>
  <c r="G186" i="6"/>
  <c r="G365" i="6"/>
  <c r="G130" i="6"/>
  <c r="G129" i="6"/>
  <c r="G225" i="6"/>
  <c r="G183" i="6"/>
  <c r="G234" i="6"/>
  <c r="G260" i="6"/>
  <c r="G378" i="6"/>
  <c r="G178" i="6"/>
  <c r="G415" i="6"/>
  <c r="G397" i="6"/>
  <c r="G177" i="6"/>
  <c r="G145" i="6"/>
  <c r="G297" i="6"/>
  <c r="G294" i="6"/>
  <c r="G266" i="6"/>
  <c r="G45" i="6"/>
  <c r="G74" i="6"/>
  <c r="G462" i="6"/>
  <c r="G471" i="6"/>
  <c r="G120" i="6"/>
  <c r="G564" i="6"/>
  <c r="G578" i="6"/>
  <c r="G585" i="6"/>
  <c r="G617" i="6"/>
  <c r="G683" i="6"/>
  <c r="G691" i="6"/>
  <c r="G766" i="6"/>
  <c r="G60" i="6"/>
  <c r="G65" i="6"/>
  <c r="G76" i="6"/>
  <c r="G356" i="6"/>
  <c r="G95" i="6"/>
  <c r="G463" i="6"/>
  <c r="G473" i="6"/>
  <c r="G514" i="6"/>
  <c r="G114" i="6"/>
  <c r="G530" i="6"/>
  <c r="G570" i="6"/>
  <c r="G587" i="6"/>
  <c r="G610" i="6"/>
  <c r="G652" i="6"/>
  <c r="G700" i="6"/>
  <c r="G706" i="6"/>
  <c r="G737" i="6"/>
  <c r="G755" i="6"/>
  <c r="G776" i="6"/>
  <c r="G804" i="6"/>
  <c r="G822" i="6"/>
  <c r="G851" i="6"/>
  <c r="G877" i="6"/>
  <c r="G888" i="6"/>
  <c r="G895" i="6"/>
  <c r="G982" i="6"/>
  <c r="G1058" i="6"/>
  <c r="G1065" i="6"/>
  <c r="G1101" i="6"/>
  <c r="G1119" i="6"/>
  <c r="G1173" i="6"/>
  <c r="G1244" i="6"/>
  <c r="G1248" i="6"/>
  <c r="G1255" i="6"/>
  <c r="G1325" i="6"/>
  <c r="G975" i="6"/>
  <c r="G1095" i="6"/>
  <c r="G1166" i="6"/>
  <c r="G1238" i="6"/>
  <c r="G819" i="6"/>
  <c r="G870" i="6"/>
  <c r="G934" i="6"/>
  <c r="G1037" i="6"/>
  <c r="G1245" i="6"/>
  <c r="G1284" i="6"/>
  <c r="G745" i="6"/>
  <c r="G749" i="6"/>
  <c r="G760" i="6"/>
  <c r="G816" i="6"/>
  <c r="G1085" i="6"/>
  <c r="G1228" i="6"/>
  <c r="G1292" i="6"/>
  <c r="G36" i="6"/>
  <c r="G41" i="6"/>
  <c r="G50" i="6"/>
  <c r="G248" i="6"/>
  <c r="G450" i="6"/>
  <c r="G115" i="6"/>
  <c r="G561" i="6"/>
  <c r="G677" i="6"/>
  <c r="G732" i="6"/>
  <c r="G924" i="6"/>
  <c r="G954" i="6"/>
  <c r="G1009" i="6"/>
  <c r="G1016" i="6"/>
  <c r="G1023" i="6"/>
  <c r="G1142" i="6"/>
  <c r="G1214" i="6"/>
  <c r="G1274" i="6"/>
  <c r="G1278" i="6"/>
  <c r="G495" i="6"/>
  <c r="G529" i="6"/>
  <c r="G562" i="6"/>
  <c r="G569" i="6"/>
  <c r="G609" i="6"/>
  <c r="G619" i="6"/>
  <c r="G644" i="6"/>
  <c r="G651" i="6"/>
  <c r="G678" i="6"/>
  <c r="G729" i="6"/>
  <c r="G754" i="6"/>
  <c r="G947" i="6"/>
  <c r="G1071" i="6"/>
  <c r="G277" i="6"/>
  <c r="G33" i="6"/>
  <c r="G62" i="6"/>
  <c r="G66" i="6"/>
  <c r="G68" i="6"/>
  <c r="G268" i="6"/>
  <c r="G443" i="6"/>
  <c r="G497" i="6"/>
  <c r="G308" i="6"/>
  <c r="G508" i="6"/>
  <c r="G511" i="6"/>
  <c r="G104" i="6"/>
  <c r="G523" i="6"/>
  <c r="G540" i="6"/>
  <c r="G543" i="6"/>
  <c r="G573" i="6"/>
  <c r="G593" i="6"/>
  <c r="G603" i="6"/>
  <c r="G613" i="6"/>
  <c r="G655" i="6"/>
  <c r="G689" i="6"/>
  <c r="G709" i="6"/>
  <c r="G712" i="6"/>
  <c r="G724" i="6"/>
  <c r="G751" i="6"/>
  <c r="G758" i="6"/>
  <c r="G772" i="6"/>
  <c r="G809" i="6"/>
  <c r="G854" i="6"/>
  <c r="G891" i="6"/>
  <c r="G894" i="6"/>
  <c r="G898" i="6"/>
  <c r="G921" i="6"/>
  <c r="G925" i="6"/>
  <c r="G940" i="6"/>
  <c r="G948" i="6"/>
  <c r="G999" i="6"/>
  <c r="G1003" i="6"/>
  <c r="G1010" i="6"/>
  <c r="G1017" i="6"/>
  <c r="G1054" i="6"/>
  <c r="G1104" i="6"/>
  <c r="G1111" i="6"/>
  <c r="G1118" i="6"/>
  <c r="G1190" i="6"/>
  <c r="G1194" i="6"/>
  <c r="G1201" i="6"/>
  <c r="G1208" i="6"/>
  <c r="G1262" i="6"/>
  <c r="G1339" i="6"/>
  <c r="G897" i="6"/>
  <c r="G904" i="6"/>
  <c r="G950" i="6"/>
  <c r="G978" i="6"/>
  <c r="G985" i="6"/>
  <c r="G1015" i="6"/>
  <c r="G1022" i="6"/>
  <c r="G1039" i="6"/>
  <c r="G1046" i="6"/>
  <c r="G1067" i="6"/>
  <c r="G1070" i="6"/>
  <c r="G1087" i="6"/>
  <c r="G1094" i="6"/>
  <c r="G1114" i="6"/>
  <c r="G1121" i="6"/>
  <c r="G1128" i="6"/>
  <c r="G1141" i="6"/>
  <c r="G1162" i="6"/>
  <c r="G1169" i="6"/>
  <c r="G1176" i="6"/>
  <c r="G1217" i="6"/>
  <c r="G1224" i="6"/>
  <c r="G1247" i="6"/>
  <c r="G492" i="6"/>
  <c r="G1270" i="6"/>
  <c r="G1294" i="6"/>
  <c r="G1301" i="6"/>
  <c r="G1341" i="6"/>
  <c r="G1361" i="6"/>
  <c r="G830" i="6"/>
  <c r="G871" i="6"/>
  <c r="G909" i="6"/>
  <c r="G959" i="6"/>
  <c r="G983" i="6"/>
  <c r="G1007" i="6"/>
  <c r="G1055" i="6"/>
  <c r="G1102" i="6"/>
  <c r="G1126" i="6"/>
  <c r="G1150" i="6"/>
  <c r="G1174" i="6"/>
  <c r="G1198" i="6"/>
  <c r="G1222" i="6"/>
  <c r="G1268" i="6"/>
  <c r="G360" i="6"/>
  <c r="G1352" i="6"/>
  <c r="G576" i="6"/>
  <c r="G597" i="6"/>
  <c r="G638" i="6"/>
  <c r="G658" i="6"/>
  <c r="G661" i="6"/>
  <c r="G694" i="6"/>
  <c r="G731" i="6"/>
  <c r="G761" i="6"/>
  <c r="G775" i="6"/>
  <c r="G808" i="6"/>
  <c r="G848" i="6"/>
  <c r="G852" i="6"/>
  <c r="G868" i="6"/>
  <c r="G872" i="6"/>
  <c r="G910" i="6"/>
  <c r="G935" i="6"/>
  <c r="G949" i="6"/>
  <c r="G973" i="6"/>
  <c r="G977" i="6"/>
  <c r="G984" i="6"/>
  <c r="G1031" i="6"/>
  <c r="G1035" i="6"/>
  <c r="G1042" i="6"/>
  <c r="G1049" i="6"/>
  <c r="G1079" i="6"/>
  <c r="G1090" i="6"/>
  <c r="G125" i="6"/>
  <c r="G1116" i="6"/>
  <c r="G1120" i="6"/>
  <c r="G1137" i="6"/>
  <c r="G1144" i="6"/>
  <c r="G1164" i="6"/>
  <c r="G1168" i="6"/>
  <c r="G1175" i="6"/>
  <c r="G1212" i="6"/>
  <c r="G1216" i="6"/>
  <c r="G1263" i="6"/>
  <c r="G1306" i="6"/>
  <c r="G1353" i="6"/>
  <c r="G849" i="6"/>
  <c r="G974" i="6"/>
  <c r="G998" i="6"/>
  <c r="G1073" i="6"/>
  <c r="G1117" i="6"/>
  <c r="G1165" i="6"/>
  <c r="G1189" i="6"/>
  <c r="G1213" i="6"/>
  <c r="G1237" i="6"/>
  <c r="G1257" i="6"/>
  <c r="G1260" i="6"/>
  <c r="G1283" i="6"/>
  <c r="G1304" i="6"/>
  <c r="G1310" i="6"/>
  <c r="G1317" i="6"/>
  <c r="G1330" i="6"/>
  <c r="G1350" i="6"/>
  <c r="G1357" i="6"/>
  <c r="G274" i="6"/>
  <c r="G201" i="6"/>
  <c r="G147" i="6"/>
  <c r="G264" i="6"/>
  <c r="G399" i="6"/>
  <c r="G200" i="6"/>
  <c r="G425" i="6"/>
  <c r="G42" i="6"/>
  <c r="G56" i="6"/>
  <c r="G442" i="6"/>
  <c r="G87" i="6"/>
  <c r="G457" i="6"/>
  <c r="G470" i="6"/>
  <c r="G592" i="6"/>
  <c r="G663" i="6"/>
  <c r="G675" i="6"/>
  <c r="G814" i="6"/>
  <c r="G536" i="6"/>
  <c r="G548" i="6"/>
  <c r="G584" i="6"/>
  <c r="G622" i="6"/>
  <c r="G664" i="6"/>
  <c r="G703" i="6"/>
  <c r="G795" i="6"/>
  <c r="G843" i="6"/>
  <c r="G140" i="6"/>
  <c r="G349" i="6"/>
  <c r="G213" i="6"/>
  <c r="G314" i="6"/>
  <c r="G528" i="6"/>
  <c r="G600" i="6"/>
  <c r="G612" i="6"/>
  <c r="G647" i="6"/>
  <c r="G686" i="6"/>
  <c r="G735" i="6"/>
  <c r="G763" i="6"/>
  <c r="G825" i="6"/>
  <c r="G206" i="6"/>
  <c r="G487" i="6"/>
  <c r="G559" i="6"/>
  <c r="G601" i="6"/>
  <c r="G636" i="6"/>
  <c r="G720" i="6"/>
  <c r="G764" i="6"/>
  <c r="G862" i="6"/>
  <c r="G544" i="6"/>
  <c r="G608" i="6"/>
  <c r="G671" i="6"/>
  <c r="G699" i="6"/>
  <c r="G803" i="6"/>
  <c r="G810" i="6"/>
  <c r="G833" i="6"/>
  <c r="G857" i="6"/>
  <c r="G929" i="6"/>
  <c r="G955" i="6"/>
  <c r="G1019" i="6"/>
  <c r="G1083" i="6"/>
  <c r="G1146" i="6"/>
  <c r="G1210" i="6"/>
  <c r="G1272" i="6"/>
  <c r="G1335" i="6"/>
  <c r="G1080" i="6"/>
  <c r="G1143" i="6"/>
  <c r="G1207" i="6"/>
  <c r="G1269" i="6"/>
  <c r="G1332" i="6"/>
  <c r="G1000" i="6"/>
  <c r="G1064" i="6"/>
  <c r="G1127" i="6"/>
  <c r="G1191" i="6"/>
  <c r="G1254" i="6"/>
  <c r="G1316" i="6"/>
  <c r="G519" i="6"/>
  <c r="G568" i="6"/>
  <c r="G631" i="6"/>
  <c r="G695" i="6"/>
  <c r="G747" i="6"/>
  <c r="G770" i="6"/>
  <c r="G835" i="6"/>
  <c r="G516" i="6"/>
  <c r="G560" i="6"/>
  <c r="G623" i="6"/>
  <c r="G687" i="6"/>
  <c r="G707" i="6"/>
  <c r="G759" i="6"/>
  <c r="G490" i="6"/>
  <c r="G832" i="6"/>
  <c r="G971" i="6"/>
  <c r="G552" i="6"/>
  <c r="G615" i="6"/>
  <c r="G679" i="6"/>
  <c r="G739" i="6"/>
  <c r="G748" i="6"/>
  <c r="G771" i="6"/>
  <c r="G821" i="6"/>
  <c r="G873" i="6"/>
  <c r="G896" i="6"/>
  <c r="G968" i="6"/>
  <c r="G1032" i="6"/>
  <c r="G1096" i="6"/>
  <c r="G1159" i="6"/>
  <c r="G1223" i="6"/>
  <c r="G1285" i="6"/>
  <c r="G1347" i="6"/>
  <c r="G881" i="6"/>
  <c r="G945" i="6"/>
  <c r="G715" i="6"/>
  <c r="G779" i="6"/>
  <c r="G841" i="6"/>
  <c r="G905" i="6"/>
  <c r="G889" i="6"/>
  <c r="G963" i="6"/>
  <c r="G979" i="6"/>
  <c r="G995" i="6"/>
  <c r="G1011" i="6"/>
  <c r="G1027" i="6"/>
  <c r="G1043" i="6"/>
  <c r="G1059" i="6"/>
  <c r="G1075" i="6"/>
  <c r="G1091" i="6"/>
  <c r="G1106" i="6"/>
  <c r="G1122" i="6"/>
  <c r="G1138" i="6"/>
  <c r="G1154" i="6"/>
  <c r="G1170" i="6"/>
  <c r="G1186" i="6"/>
  <c r="G1202" i="6"/>
  <c r="G1218" i="6"/>
  <c r="G1234" i="6"/>
  <c r="G1249" i="6"/>
  <c r="G1264" i="6"/>
  <c r="G1280" i="6"/>
  <c r="G1296" i="6"/>
  <c r="G1311" i="6"/>
  <c r="G1327" i="6"/>
  <c r="G1342" i="6"/>
  <c r="G1358" i="6"/>
  <c r="G293" i="1"/>
  <c r="G1002" i="1"/>
  <c r="G869" i="1"/>
  <c r="G392" i="1"/>
  <c r="G621" i="1"/>
  <c r="G1277" i="1"/>
  <c r="G478" i="1"/>
  <c r="G569" i="1"/>
  <c r="G81" i="1"/>
  <c r="G469" i="1"/>
  <c r="G1312" i="1"/>
  <c r="G1288" i="1"/>
  <c r="G1191" i="1"/>
  <c r="G1171" i="1"/>
  <c r="G1155" i="1"/>
  <c r="G1136" i="1"/>
  <c r="G1122" i="1"/>
  <c r="G30" i="1"/>
  <c r="G1064" i="1"/>
  <c r="G1052" i="1"/>
  <c r="G1045" i="1"/>
  <c r="G1042" i="1"/>
  <c r="G1022" i="1"/>
  <c r="G1017" i="1"/>
  <c r="G1004" i="1"/>
  <c r="G883" i="1"/>
  <c r="G872" i="1"/>
  <c r="G864" i="1"/>
  <c r="G860" i="1"/>
  <c r="G824" i="1"/>
  <c r="G125" i="1"/>
  <c r="G634" i="1"/>
  <c r="G631" i="1"/>
  <c r="G550" i="1"/>
  <c r="G542" i="1"/>
  <c r="G536" i="1"/>
  <c r="G529" i="1"/>
  <c r="G521" i="1"/>
  <c r="G1274" i="1"/>
  <c r="G1124" i="1"/>
  <c r="G1099" i="1"/>
  <c r="G117" i="1"/>
  <c r="G1033" i="1"/>
  <c r="G470" i="1"/>
  <c r="G1341" i="1"/>
  <c r="G139" i="1"/>
  <c r="G75" i="1"/>
  <c r="G1307" i="1"/>
  <c r="G1303" i="1"/>
  <c r="G1299" i="1"/>
  <c r="G1295" i="1"/>
  <c r="G1291" i="1"/>
  <c r="G1287" i="1"/>
  <c r="G1272" i="1"/>
  <c r="G1245" i="1"/>
  <c r="G1215" i="1"/>
  <c r="G1190" i="1"/>
  <c r="G1184" i="1"/>
  <c r="G352" i="1"/>
  <c r="G146" i="1"/>
  <c r="G1121" i="1"/>
  <c r="G1078" i="1"/>
  <c r="G39" i="1"/>
  <c r="G1067" i="1"/>
  <c r="G1063" i="1"/>
  <c r="G1016" i="1"/>
  <c r="G375" i="1"/>
  <c r="G965" i="1"/>
  <c r="G931" i="1"/>
  <c r="G922" i="1"/>
  <c r="G891" i="1"/>
  <c r="G859" i="1"/>
  <c r="G64" i="1"/>
  <c r="G767" i="1"/>
  <c r="G448" i="1"/>
  <c r="G755" i="1"/>
  <c r="G743" i="1"/>
  <c r="G735" i="1"/>
  <c r="G725" i="1"/>
  <c r="G720" i="1"/>
  <c r="G291" i="1"/>
  <c r="G638" i="1"/>
  <c r="G236" i="1"/>
  <c r="G69" i="1"/>
  <c r="G133" i="1"/>
  <c r="G476" i="1"/>
  <c r="G589" i="1"/>
  <c r="G585" i="1"/>
  <c r="G1262" i="1"/>
  <c r="G1114" i="1"/>
  <c r="G1073" i="1"/>
  <c r="G1061" i="1"/>
  <c r="G197" i="1"/>
  <c r="G1256" i="1"/>
  <c r="G1193" i="1"/>
  <c r="G1169" i="1"/>
  <c r="G1120" i="1"/>
  <c r="G858" i="1"/>
  <c r="G843" i="1"/>
  <c r="G422" i="1"/>
  <c r="G209" i="1"/>
  <c r="G101" i="1"/>
  <c r="G726" i="1"/>
  <c r="G108" i="1"/>
  <c r="G364" i="1"/>
  <c r="G609" i="1"/>
  <c r="G1130" i="1"/>
  <c r="G1097" i="1"/>
  <c r="G1065" i="1"/>
  <c r="G1030" i="1"/>
  <c r="G1229" i="1"/>
  <c r="G1211" i="1"/>
  <c r="G1147" i="1"/>
  <c r="G1074" i="1"/>
  <c r="G1054" i="1"/>
  <c r="G1034" i="1"/>
  <c r="G921" i="1"/>
  <c r="G479" i="1"/>
  <c r="G618" i="1"/>
  <c r="G615" i="1"/>
  <c r="G362" i="1"/>
  <c r="G611" i="1"/>
  <c r="G603" i="1"/>
  <c r="G477" i="1"/>
  <c r="G154" i="4"/>
  <c r="G161" i="4"/>
  <c r="G168" i="4"/>
  <c r="G175" i="4"/>
  <c r="G196" i="4"/>
  <c r="G200" i="4"/>
  <c r="G252" i="4"/>
  <c r="G256" i="4"/>
  <c r="G284" i="4"/>
  <c r="G288" i="4"/>
  <c r="G316" i="4"/>
  <c r="G320" i="4"/>
  <c r="G348" i="4"/>
  <c r="G352" i="4"/>
  <c r="G380" i="4"/>
  <c r="G384" i="4"/>
  <c r="G412" i="4"/>
  <c r="G416" i="4"/>
  <c r="G444" i="4"/>
  <c r="G448" i="4"/>
  <c r="G487" i="4"/>
  <c r="G498" i="4"/>
  <c r="G502" i="4"/>
  <c r="G509" i="4"/>
  <c r="G516" i="4"/>
  <c r="G527" i="4"/>
  <c r="G563" i="4"/>
  <c r="G582" i="4"/>
  <c r="G697" i="4"/>
  <c r="G708" i="4"/>
  <c r="G712" i="4"/>
  <c r="G961" i="4"/>
  <c r="G965" i="4"/>
  <c r="G1003" i="4"/>
  <c r="G1081" i="4"/>
  <c r="G1085" i="4"/>
  <c r="G1146" i="4"/>
  <c r="G38" i="4"/>
  <c r="G70" i="4"/>
  <c r="G102" i="4"/>
  <c r="G134" i="4"/>
  <c r="G169" i="4"/>
  <c r="G176" i="4"/>
  <c r="G213" i="4"/>
  <c r="G520" i="4"/>
  <c r="G553" i="4"/>
  <c r="G624" i="4"/>
  <c r="G774" i="4"/>
  <c r="G778" i="4"/>
  <c r="G807" i="4"/>
  <c r="G1030" i="4"/>
  <c r="G1034" i="4"/>
  <c r="G1294" i="4"/>
  <c r="G1338" i="4"/>
  <c r="G28" i="4"/>
  <c r="G60" i="4"/>
  <c r="G124" i="4"/>
  <c r="G141" i="4"/>
  <c r="G165" i="4"/>
  <c r="G190" i="4"/>
  <c r="G197" i="4"/>
  <c r="G221" i="4"/>
  <c r="G253" i="4"/>
  <c r="G503" i="4"/>
  <c r="G513" i="4"/>
  <c r="G564" i="4"/>
  <c r="G632" i="4"/>
  <c r="G903" i="4"/>
  <c r="G958" i="4"/>
  <c r="G173" i="4"/>
  <c r="G204" i="4"/>
  <c r="G214" i="4"/>
  <c r="G246" i="4"/>
  <c r="G278" i="4"/>
  <c r="G310" i="4"/>
  <c r="G342" i="4"/>
  <c r="G374" i="4"/>
  <c r="G406" i="4"/>
  <c r="G438" i="4"/>
  <c r="G470" i="4"/>
  <c r="G478" i="4"/>
  <c r="G521" i="4"/>
  <c r="G625" i="4"/>
  <c r="G702" i="4"/>
  <c r="G1287" i="4"/>
  <c r="G14" i="4"/>
  <c r="G36" i="4"/>
  <c r="G68" i="4"/>
  <c r="G100" i="4"/>
  <c r="G132" i="4"/>
  <c r="G166" i="4"/>
  <c r="G177" i="4"/>
  <c r="G198" i="4"/>
  <c r="G254" i="4"/>
  <c r="G286" i="4"/>
  <c r="G318" i="4"/>
  <c r="G350" i="4"/>
  <c r="G382" i="4"/>
  <c r="G414" i="4"/>
  <c r="G446" i="4"/>
  <c r="G450" i="4"/>
  <c r="G453" i="4"/>
  <c r="G457" i="4"/>
  <c r="G471" i="4"/>
  <c r="G475" i="4"/>
  <c r="G551" i="4"/>
  <c r="G633" i="4"/>
  <c r="G710" i="4"/>
  <c r="G783" i="4"/>
  <c r="G838" i="4"/>
  <c r="G78" i="4"/>
  <c r="G110" i="4"/>
  <c r="G22" i="4"/>
  <c r="G54" i="4"/>
  <c r="G86" i="4"/>
  <c r="G118" i="4"/>
  <c r="G156" i="4"/>
  <c r="G181" i="4"/>
  <c r="G205" i="4"/>
  <c r="G229" i="4"/>
  <c r="G261" i="4"/>
  <c r="G1222" i="4"/>
  <c r="G92" i="4"/>
  <c r="G46" i="4"/>
  <c r="G12" i="4"/>
  <c r="G16" i="4"/>
  <c r="G23" i="4"/>
  <c r="G34" i="4"/>
  <c r="G41" i="4"/>
  <c r="G44" i="4"/>
  <c r="G48" i="4"/>
  <c r="G55" i="4"/>
  <c r="G66" i="4"/>
  <c r="G73" i="4"/>
  <c r="G76" i="4"/>
  <c r="G80" i="4"/>
  <c r="G87" i="4"/>
  <c r="G98" i="4"/>
  <c r="G105" i="4"/>
  <c r="G108" i="4"/>
  <c r="G112" i="4"/>
  <c r="G119" i="4"/>
  <c r="G130" i="4"/>
  <c r="G149" i="4"/>
  <c r="G216" i="4"/>
  <c r="G234" i="4"/>
  <c r="G237" i="4"/>
  <c r="G248" i="4"/>
  <c r="G266" i="4"/>
  <c r="G269" i="4"/>
  <c r="G280" i="4"/>
  <c r="G298" i="4"/>
  <c r="G312" i="4"/>
  <c r="G330" i="4"/>
  <c r="G344" i="4"/>
  <c r="G362" i="4"/>
  <c r="G376" i="4"/>
  <c r="G394" i="4"/>
  <c r="G408" i="4"/>
  <c r="G426" i="4"/>
  <c r="G440" i="4"/>
  <c r="G458" i="4"/>
  <c r="G476" i="4"/>
  <c r="G480" i="4"/>
  <c r="G519" i="4"/>
  <c r="G530" i="4"/>
  <c r="G534" i="4"/>
  <c r="G541" i="4"/>
  <c r="G544" i="4"/>
  <c r="G559" i="4"/>
  <c r="G570" i="4"/>
  <c r="G574" i="4"/>
  <c r="G577" i="4"/>
  <c r="G589" i="4"/>
  <c r="G596" i="4"/>
  <c r="G613" i="4"/>
  <c r="G616" i="4"/>
  <c r="G641" i="4"/>
  <c r="G704" i="4"/>
  <c r="G730" i="4"/>
  <c r="G817" i="4"/>
  <c r="G972" i="4"/>
  <c r="G976" i="4"/>
  <c r="G983" i="4"/>
  <c r="G1055" i="4"/>
  <c r="G1066" i="4"/>
  <c r="G1092" i="4"/>
  <c r="G1096" i="4"/>
  <c r="G1103" i="4"/>
  <c r="G1110" i="4"/>
  <c r="G1149" i="4"/>
  <c r="G1201" i="4"/>
  <c r="G1267" i="4"/>
  <c r="G1315" i="4"/>
  <c r="G1345" i="4"/>
  <c r="G716" i="4"/>
  <c r="G720" i="4"/>
  <c r="G756" i="4"/>
  <c r="G773" i="4"/>
  <c r="G777" i="4"/>
  <c r="G808" i="4"/>
  <c r="G818" i="4"/>
  <c r="G828" i="4"/>
  <c r="G853" i="4"/>
  <c r="G876" i="4"/>
  <c r="G893" i="4"/>
  <c r="G900" i="4"/>
  <c r="G904" i="4"/>
  <c r="G911" i="4"/>
  <c r="G935" i="4"/>
  <c r="G973" i="4"/>
  <c r="G980" i="4"/>
  <c r="G984" i="4"/>
  <c r="G994" i="4"/>
  <c r="G1000" i="4"/>
  <c r="G1020" i="4"/>
  <c r="G1038" i="4"/>
  <c r="G1056" i="4"/>
  <c r="G1072" i="4"/>
  <c r="G1093" i="4"/>
  <c r="G1100" i="4"/>
  <c r="G1104" i="4"/>
  <c r="G1137" i="4"/>
  <c r="G1150" i="4"/>
  <c r="G1172" i="4"/>
  <c r="G1175" i="4"/>
  <c r="G1182" i="4"/>
  <c r="G1212" i="4"/>
  <c r="G1237" i="4"/>
  <c r="G1260" i="4"/>
  <c r="G1277" i="4"/>
  <c r="G1284" i="4"/>
  <c r="G1288" i="4"/>
  <c r="G1295" i="4"/>
  <c r="G1306" i="4"/>
  <c r="G1312" i="4"/>
  <c r="G1322" i="4"/>
  <c r="G1332" i="4"/>
  <c r="G1342" i="4"/>
  <c r="G1353" i="4"/>
  <c r="G1356" i="4"/>
  <c r="G809" i="4"/>
  <c r="G812" i="4"/>
  <c r="G829" i="4"/>
  <c r="G836" i="4"/>
  <c r="G840" i="4"/>
  <c r="G880" i="4"/>
  <c r="G916" i="4"/>
  <c r="G919" i="4"/>
  <c r="G926" i="4"/>
  <c r="G981" i="4"/>
  <c r="G1032" i="4"/>
  <c r="G1039" i="4"/>
  <c r="G1050" i="4"/>
  <c r="G1073" i="4"/>
  <c r="G1158" i="4"/>
  <c r="G1162" i="4"/>
  <c r="G1183" i="4"/>
  <c r="G1224" i="4"/>
  <c r="G1264" i="4"/>
  <c r="G1285" i="4"/>
  <c r="G1333" i="4"/>
  <c r="G1336" i="4"/>
  <c r="G1350" i="4"/>
  <c r="G1357" i="4"/>
  <c r="G894" i="4"/>
  <c r="G1094" i="4"/>
  <c r="G472" i="4"/>
  <c r="G490" i="4"/>
  <c r="G518" i="4"/>
  <c r="G522" i="4"/>
  <c r="G565" i="4"/>
  <c r="G572" i="4"/>
  <c r="G590" i="4"/>
  <c r="G607" i="4"/>
  <c r="G610" i="4"/>
  <c r="G631" i="4"/>
  <c r="G663" i="4"/>
  <c r="G690" i="4"/>
  <c r="G700" i="4"/>
  <c r="G725" i="4"/>
  <c r="G761" i="4"/>
  <c r="G782" i="4"/>
  <c r="G800" i="4"/>
  <c r="G816" i="4"/>
  <c r="G837" i="4"/>
  <c r="G844" i="4"/>
  <c r="G848" i="4"/>
  <c r="G881" i="4"/>
  <c r="G927" i="4"/>
  <c r="G957" i="4"/>
  <c r="G964" i="4"/>
  <c r="G968" i="4"/>
  <c r="G986" i="4"/>
  <c r="G992" i="4"/>
  <c r="G1002" i="4"/>
  <c r="G1008" i="4"/>
  <c r="G1029" i="4"/>
  <c r="G1033" i="4"/>
  <c r="G1064" i="4"/>
  <c r="G1074" i="4"/>
  <c r="G1084" i="4"/>
  <c r="G1109" i="4"/>
  <c r="G1129" i="4"/>
  <c r="G1152" i="4"/>
  <c r="G1159" i="4"/>
  <c r="G1221" i="4"/>
  <c r="G1228" i="4"/>
  <c r="G1232" i="4"/>
  <c r="G1265" i="4"/>
  <c r="G1304" i="4"/>
  <c r="G1314" i="4"/>
  <c r="G1320" i="4"/>
  <c r="G1337" i="4"/>
  <c r="G1344" i="4"/>
  <c r="G1304" i="1"/>
  <c r="G1224" i="1"/>
  <c r="G1111" i="1"/>
  <c r="G19" i="1"/>
  <c r="G968" i="1"/>
  <c r="G453" i="1"/>
  <c r="G882" i="1"/>
  <c r="G856" i="1"/>
  <c r="G70" i="1"/>
  <c r="G696" i="1"/>
  <c r="G586" i="1"/>
  <c r="G579" i="1"/>
  <c r="G575" i="1"/>
  <c r="G475" i="1"/>
  <c r="G566" i="1"/>
  <c r="G86" i="1"/>
  <c r="G537" i="1"/>
  <c r="G533" i="1"/>
  <c r="G522" i="1"/>
  <c r="G1311" i="1"/>
  <c r="G1286" i="1"/>
  <c r="G1282" i="1"/>
  <c r="G1233" i="1"/>
  <c r="G196" i="1"/>
  <c r="G1212" i="1"/>
  <c r="G1201" i="1"/>
  <c r="G1177" i="1"/>
  <c r="G1149" i="1"/>
  <c r="G294" i="1"/>
  <c r="G129" i="1"/>
  <c r="G407" i="1"/>
  <c r="G1102" i="1"/>
  <c r="G405" i="1"/>
  <c r="G59" i="1"/>
  <c r="G1060" i="1"/>
  <c r="G1029" i="1"/>
  <c r="G1014" i="1"/>
  <c r="G1007" i="1"/>
  <c r="G967" i="1"/>
  <c r="G959" i="1"/>
  <c r="G916" i="1"/>
  <c r="G910" i="1"/>
  <c r="G904" i="1"/>
  <c r="G225" i="1"/>
  <c r="G885" i="1"/>
  <c r="G330" i="1"/>
  <c r="G867" i="1"/>
  <c r="G852" i="1"/>
  <c r="G844" i="1"/>
  <c r="G837" i="1"/>
  <c r="G373" i="1"/>
  <c r="G497" i="1"/>
  <c r="G830" i="1"/>
  <c r="G820" i="1"/>
  <c r="G401" i="1"/>
  <c r="G157" i="1"/>
  <c r="G11" i="1"/>
  <c r="G147" i="1"/>
  <c r="G169" i="1"/>
  <c r="G199" i="1"/>
  <c r="G446" i="1"/>
  <c r="G681" i="1"/>
  <c r="G668" i="1"/>
  <c r="G327" i="1"/>
  <c r="G630" i="1"/>
  <c r="G440" i="1"/>
  <c r="G562" i="1"/>
  <c r="G290" i="1"/>
  <c r="G227" i="1"/>
  <c r="G541" i="1"/>
  <c r="G1330" i="1"/>
  <c r="G1128" i="1"/>
  <c r="G1044" i="1"/>
  <c r="G787" i="1"/>
  <c r="G780" i="1"/>
  <c r="G143" i="1"/>
  <c r="G775" i="1"/>
  <c r="G228" i="1"/>
  <c r="G177" i="1"/>
  <c r="G722" i="1"/>
  <c r="G719" i="1"/>
  <c r="G208" i="1"/>
  <c r="G710" i="1"/>
  <c r="G480" i="1"/>
  <c r="G16" i="1"/>
  <c r="G183" i="1"/>
  <c r="G473" i="1"/>
  <c r="G1331" i="1"/>
  <c r="G131" i="1"/>
  <c r="G1162" i="1"/>
  <c r="G1143" i="1"/>
  <c r="G1059" i="1"/>
  <c r="G9" i="1"/>
  <c r="G433" i="1"/>
  <c r="G13" i="1"/>
  <c r="G1310" i="1"/>
  <c r="G1235" i="1"/>
  <c r="G62" i="1"/>
  <c r="G1200" i="1"/>
  <c r="G1189" i="1"/>
  <c r="G300" i="1"/>
  <c r="G180" i="1"/>
  <c r="G315" i="1"/>
  <c r="G978" i="1"/>
  <c r="G974" i="1"/>
  <c r="G970" i="1"/>
  <c r="G962" i="1"/>
  <c r="G958" i="1"/>
  <c r="G884" i="1"/>
  <c r="G854" i="1"/>
  <c r="G823" i="1"/>
  <c r="G815" i="1"/>
  <c r="G811" i="1"/>
  <c r="G803" i="1"/>
  <c r="G96" i="1"/>
  <c r="G313" i="1"/>
  <c r="G680" i="1"/>
  <c r="G672" i="1"/>
  <c r="G635" i="1"/>
  <c r="G632" i="1"/>
  <c r="G608" i="1"/>
  <c r="G594" i="1"/>
  <c r="G588" i="1"/>
  <c r="G584" i="1"/>
  <c r="G558" i="1"/>
  <c r="G556" i="1"/>
  <c r="G552" i="1"/>
  <c r="G128" i="1"/>
  <c r="G60" i="1"/>
  <c r="G520" i="1"/>
  <c r="G304" i="1"/>
  <c r="G1319" i="1"/>
  <c r="G1197" i="1"/>
  <c r="G1137" i="1"/>
  <c r="G1051" i="1"/>
  <c r="G1035" i="1"/>
  <c r="G998" i="1"/>
  <c r="G791" i="1"/>
  <c r="G1336" i="1"/>
  <c r="G1317" i="1"/>
  <c r="G1204" i="1"/>
  <c r="G32" i="1"/>
  <c r="G1101" i="1"/>
  <c r="G1348" i="1"/>
  <c r="G1344" i="1"/>
  <c r="G1335" i="1"/>
  <c r="G1192" i="1"/>
  <c r="G1182" i="1"/>
  <c r="G1165" i="1"/>
  <c r="G1161" i="1"/>
  <c r="G288" i="1"/>
  <c r="G268" i="1"/>
  <c r="G277" i="1"/>
  <c r="G18" i="1"/>
  <c r="G1066" i="1"/>
  <c r="G1038" i="1"/>
  <c r="G1021" i="1"/>
  <c r="G116" i="1"/>
  <c r="G995" i="1"/>
  <c r="G376" i="1"/>
  <c r="G215" i="1"/>
  <c r="G989" i="1"/>
  <c r="G981" i="1"/>
  <c r="G969" i="1"/>
  <c r="G953" i="1"/>
  <c r="G944" i="1"/>
  <c r="G940" i="1"/>
  <c r="G262" i="1"/>
  <c r="G895" i="1"/>
  <c r="G890" i="1"/>
  <c r="G799" i="1"/>
  <c r="G797" i="1"/>
  <c r="G188" i="1"/>
  <c r="G418" i="1"/>
  <c r="G217" i="1"/>
  <c r="G68" i="1"/>
  <c r="G449" i="1"/>
  <c r="G748" i="1"/>
  <c r="G740" i="1"/>
  <c r="G730" i="1"/>
  <c r="G728" i="1"/>
  <c r="G486" i="1"/>
  <c r="G312" i="1"/>
  <c r="G280" i="1"/>
  <c r="G708" i="1"/>
  <c r="G394" i="1"/>
  <c r="G648" i="1"/>
  <c r="G247" i="1"/>
  <c r="G384" i="1"/>
  <c r="G546" i="1"/>
  <c r="G124" i="1"/>
  <c r="G424" i="1"/>
  <c r="G1055" i="1"/>
  <c r="G901" i="1"/>
  <c r="G491" i="1"/>
  <c r="G1328" i="1"/>
  <c r="G337" i="1"/>
  <c r="G1049" i="1"/>
  <c r="G1037" i="1"/>
  <c r="G26" i="1"/>
  <c r="G929" i="1"/>
  <c r="G732" i="1"/>
  <c r="G416" i="1"/>
  <c r="G281" i="1"/>
  <c r="G715" i="1"/>
  <c r="G703" i="1"/>
  <c r="G1313" i="1"/>
  <c r="G1251" i="1"/>
  <c r="G1290" i="1"/>
  <c r="G1254" i="1"/>
  <c r="G431" i="1"/>
  <c r="G468" i="1"/>
  <c r="G53" i="1"/>
  <c r="G1206" i="1"/>
  <c r="G203" i="1"/>
  <c r="G1089" i="1"/>
  <c r="G58" i="1"/>
  <c r="G1343" i="1"/>
  <c r="G408" i="1"/>
  <c r="G509" i="1"/>
  <c r="G1207" i="1"/>
  <c r="G1164" i="1"/>
  <c r="G1146" i="1"/>
  <c r="G1139" i="1"/>
  <c r="G245" i="1"/>
  <c r="G1104" i="1"/>
  <c r="G1094" i="1"/>
  <c r="G242" i="1"/>
  <c r="G267" i="1"/>
  <c r="G374" i="1"/>
  <c r="G925" i="1"/>
  <c r="G239" i="1"/>
  <c r="G807" i="1"/>
  <c r="G800" i="1"/>
  <c r="G494" i="1"/>
  <c r="G205" i="1"/>
  <c r="G792" i="1"/>
  <c r="G666" i="1"/>
  <c r="G570" i="1"/>
  <c r="G1339" i="1"/>
  <c r="G1325" i="1"/>
  <c r="G1261" i="1"/>
  <c r="G506" i="1"/>
  <c r="G1127" i="1"/>
  <c r="G194" i="1"/>
  <c r="G731" i="1"/>
  <c r="G699" i="1"/>
  <c r="G390" i="1"/>
  <c r="G411" i="1"/>
  <c r="G1285" i="1"/>
  <c r="G1185" i="1"/>
  <c r="G1142" i="1"/>
  <c r="G269" i="1"/>
  <c r="G839" i="1"/>
  <c r="G1280" i="1"/>
  <c r="G1258" i="1"/>
  <c r="G355" i="1"/>
  <c r="G1231" i="1"/>
  <c r="G1352" i="1"/>
  <c r="G1269" i="1"/>
  <c r="G1247" i="1"/>
  <c r="G1340" i="1"/>
  <c r="G1321" i="1"/>
  <c r="G1236" i="1"/>
  <c r="G1150" i="1"/>
  <c r="G850" i="1"/>
  <c r="G1349" i="1"/>
  <c r="G1293" i="1"/>
  <c r="G1289" i="1"/>
  <c r="G430" i="1"/>
  <c r="G1276" i="1"/>
  <c r="G1268" i="1"/>
  <c r="G1264" i="1"/>
  <c r="G510" i="1"/>
  <c r="G15" i="1"/>
  <c r="G1223" i="1"/>
  <c r="G1221" i="1"/>
  <c r="G1214" i="1"/>
  <c r="G1188" i="1"/>
  <c r="G380" i="1"/>
  <c r="G1159" i="1"/>
  <c r="G429" i="1"/>
  <c r="G505" i="1"/>
  <c r="G465" i="1"/>
  <c r="G80" i="1"/>
  <c r="G221" i="1"/>
  <c r="G1110" i="1"/>
  <c r="G1085" i="1"/>
  <c r="G1079" i="1"/>
  <c r="G286" i="1"/>
  <c r="G78" i="1"/>
  <c r="G1011" i="1"/>
  <c r="G121" i="1"/>
  <c r="G957" i="1"/>
  <c r="G950" i="1"/>
  <c r="G83" i="1"/>
  <c r="G861" i="1"/>
  <c r="G741" i="1"/>
  <c r="G626" i="1"/>
  <c r="G623" i="1"/>
  <c r="G90" i="1"/>
  <c r="G295" i="1"/>
  <c r="G1180" i="1"/>
  <c r="G1160" i="1"/>
  <c r="G27" i="1"/>
  <c r="G1301" i="1"/>
  <c r="G1257" i="1"/>
  <c r="G1125" i="1"/>
  <c r="G496" i="1"/>
  <c r="G1332" i="1"/>
  <c r="G1327" i="1"/>
  <c r="G1300" i="1"/>
  <c r="G868" i="1"/>
  <c r="G770" i="1"/>
  <c r="G764" i="1"/>
  <c r="G760" i="1"/>
  <c r="G749" i="1"/>
  <c r="G481" i="1"/>
  <c r="G393" i="1"/>
  <c r="G549" i="1"/>
  <c r="G409" i="1"/>
  <c r="G149" i="1"/>
  <c r="G1306" i="1"/>
  <c r="G1219" i="1"/>
  <c r="G1316" i="1"/>
  <c r="G264" i="1"/>
  <c r="G1346" i="1"/>
  <c r="G219" i="1"/>
  <c r="G106" i="1"/>
  <c r="G1183" i="1"/>
  <c r="G1105" i="1"/>
  <c r="G836" i="1"/>
  <c r="G434" i="1"/>
  <c r="G432" i="1"/>
  <c r="G1296" i="1"/>
  <c r="G1354" i="1"/>
  <c r="G1318" i="1"/>
  <c r="G1278" i="1"/>
  <c r="G1275" i="1"/>
  <c r="G1271" i="1"/>
  <c r="G1252" i="1"/>
  <c r="G1243" i="1"/>
  <c r="G1240" i="1"/>
  <c r="G204" i="1"/>
  <c r="G507" i="1"/>
  <c r="G1194" i="1"/>
  <c r="G1178" i="1"/>
  <c r="G1175" i="1"/>
  <c r="G260" i="1"/>
  <c r="G1129" i="1"/>
  <c r="G1109" i="1"/>
  <c r="G231" i="1"/>
  <c r="G1084" i="1"/>
  <c r="G1080" i="1"/>
  <c r="G190" i="1"/>
  <c r="G332" i="1"/>
  <c r="G1019" i="1"/>
  <c r="G126" i="1"/>
  <c r="G154" i="1"/>
  <c r="G165" i="1"/>
  <c r="G443" i="1"/>
  <c r="G652" i="1"/>
  <c r="G649" i="1"/>
  <c r="G645" i="1"/>
  <c r="G255" i="1"/>
  <c r="G38" i="1"/>
  <c r="G557" i="1"/>
  <c r="G350" i="1"/>
  <c r="G155" i="1"/>
  <c r="G1039" i="1"/>
  <c r="G461" i="1"/>
  <c r="G1018" i="1"/>
  <c r="G504" i="1"/>
  <c r="G988" i="1"/>
  <c r="G973" i="1"/>
  <c r="G961" i="1"/>
  <c r="G951" i="1"/>
  <c r="G933" i="1"/>
  <c r="G42" i="1"/>
  <c r="G21" i="1"/>
  <c r="G913" i="1"/>
  <c r="G906" i="1"/>
  <c r="G899" i="1"/>
  <c r="G897" i="1"/>
  <c r="G892" i="1"/>
  <c r="G879" i="1"/>
  <c r="G865" i="1"/>
  <c r="G851" i="1"/>
  <c r="G847" i="1"/>
  <c r="G840" i="1"/>
  <c r="G66" i="1"/>
  <c r="G420" i="1"/>
  <c r="G816" i="1"/>
  <c r="G804" i="1"/>
  <c r="G182" i="1"/>
  <c r="G112" i="1"/>
  <c r="G450" i="1"/>
  <c r="G490" i="1"/>
  <c r="G120" i="1"/>
  <c r="G29" i="1"/>
  <c r="G94" i="1"/>
  <c r="G742" i="1"/>
  <c r="G184" i="1"/>
  <c r="G727" i="1"/>
  <c r="G723" i="1"/>
  <c r="G718" i="1"/>
  <c r="G716" i="1"/>
  <c r="G701" i="1"/>
  <c r="G688" i="1"/>
  <c r="G677" i="1"/>
  <c r="G673" i="1"/>
  <c r="G658" i="1"/>
  <c r="G655" i="1"/>
  <c r="G650" i="1"/>
  <c r="G642" i="1"/>
  <c r="G442" i="1"/>
  <c r="G74" i="1"/>
  <c r="G248" i="1"/>
  <c r="G438" i="1"/>
  <c r="G342" i="1"/>
  <c r="G617" i="1"/>
  <c r="G600" i="1"/>
  <c r="G597" i="1"/>
  <c r="G560" i="1"/>
  <c r="G305" i="1"/>
  <c r="G136" i="1"/>
  <c r="G555" i="1"/>
  <c r="G551" i="1"/>
  <c r="G289" i="1"/>
  <c r="G518" i="1"/>
  <c r="G276" i="1"/>
  <c r="G153" i="1"/>
  <c r="G35" i="1"/>
  <c r="G1046" i="1"/>
  <c r="G158" i="1"/>
  <c r="G1025" i="1"/>
  <c r="G107" i="1"/>
  <c r="G77" i="1"/>
  <c r="G61" i="1"/>
  <c r="G132" i="1"/>
  <c r="G964" i="1"/>
  <c r="G960" i="1"/>
  <c r="G943" i="1"/>
  <c r="G170" i="1"/>
  <c r="G927" i="1"/>
  <c r="G920" i="1"/>
  <c r="G917" i="1"/>
  <c r="G912" i="1"/>
  <c r="G909" i="1"/>
  <c r="G423" i="1"/>
  <c r="G893" i="1"/>
  <c r="G871" i="1"/>
  <c r="G845" i="1"/>
  <c r="G826" i="1"/>
  <c r="G795" i="1"/>
  <c r="G793" i="1"/>
  <c r="G785" i="1"/>
  <c r="G97" i="1"/>
  <c r="G773" i="1"/>
  <c r="G266" i="1"/>
  <c r="G79" i="1"/>
  <c r="G37" i="1"/>
  <c r="G717" i="1"/>
  <c r="G712" i="1"/>
  <c r="G707" i="1"/>
  <c r="G697" i="1"/>
  <c r="G686" i="1"/>
  <c r="G413" i="1"/>
  <c r="G657" i="1"/>
  <c r="G49" i="1"/>
  <c r="G437" i="1"/>
  <c r="G599" i="1"/>
  <c r="G590" i="1"/>
  <c r="G582" i="1"/>
  <c r="G576" i="1"/>
  <c r="G574" i="1"/>
  <c r="G388" i="1"/>
  <c r="G553" i="1"/>
  <c r="G410" i="1"/>
  <c r="G51" i="1"/>
  <c r="G200" i="1"/>
  <c r="G535" i="1"/>
  <c r="G358" i="1"/>
  <c r="G1209" i="1"/>
  <c r="G1174" i="1"/>
  <c r="G1168" i="1"/>
  <c r="G1148" i="1"/>
  <c r="G279" i="1"/>
  <c r="G1135" i="1"/>
  <c r="G322" i="1"/>
  <c r="G1112" i="1"/>
  <c r="G1093" i="1"/>
  <c r="G173" i="1"/>
  <c r="G76" i="1"/>
  <c r="G211" i="1"/>
  <c r="G1076" i="1"/>
  <c r="G1040" i="1"/>
  <c r="G1024" i="1"/>
  <c r="G241" i="1"/>
  <c r="G316" i="1"/>
  <c r="G1001" i="1"/>
  <c r="G999" i="1"/>
  <c r="G992" i="1"/>
  <c r="G458" i="1"/>
  <c r="G963" i="1"/>
  <c r="G938" i="1"/>
  <c r="G331" i="1"/>
  <c r="G903" i="1"/>
  <c r="G900" i="1"/>
  <c r="G881" i="1"/>
  <c r="G877" i="1"/>
  <c r="G870" i="1"/>
  <c r="G863" i="1"/>
  <c r="G371" i="1"/>
  <c r="G790" i="1"/>
  <c r="G370" i="1"/>
  <c r="G774" i="1"/>
  <c r="G23" i="1"/>
  <c r="G757" i="1"/>
  <c r="G745" i="1"/>
  <c r="G739" i="1"/>
  <c r="G134" i="1"/>
  <c r="G733" i="1"/>
  <c r="G193" i="1"/>
  <c r="G711" i="1"/>
  <c r="G415" i="1"/>
  <c r="G693" i="1"/>
  <c r="G689" i="1"/>
  <c r="G674" i="1"/>
  <c r="G662" i="1"/>
  <c r="G261" i="1"/>
  <c r="G636" i="1"/>
  <c r="G181" i="1"/>
  <c r="G309" i="1"/>
  <c r="G595" i="1"/>
  <c r="G592" i="1"/>
  <c r="G436" i="1"/>
  <c r="G254" i="1"/>
  <c r="G567" i="1"/>
  <c r="G561" i="1"/>
  <c r="G102" i="1"/>
  <c r="G471" i="1"/>
  <c r="G527" i="1"/>
  <c r="G523" i="1"/>
  <c r="G514" i="1"/>
  <c r="G48" i="1"/>
  <c r="G333" i="1"/>
  <c r="G1000" i="1"/>
  <c r="G122" i="1"/>
  <c r="G17" i="1"/>
  <c r="G945" i="1"/>
  <c r="G937" i="1"/>
  <c r="G928" i="1"/>
  <c r="G827" i="1"/>
  <c r="G238" i="1"/>
  <c r="G366" i="1"/>
  <c r="G488" i="1"/>
  <c r="G695" i="1"/>
  <c r="G665" i="1"/>
  <c r="G483" i="1"/>
  <c r="G659" i="1"/>
  <c r="G185" i="1"/>
  <c r="G310" i="1"/>
  <c r="G363" i="1"/>
  <c r="G605" i="1"/>
  <c r="G389" i="1"/>
  <c r="G568" i="1"/>
  <c r="G1091" i="1"/>
  <c r="G1075" i="1"/>
  <c r="G73" i="1"/>
  <c r="G1003" i="1"/>
  <c r="G285" i="1"/>
  <c r="G947" i="1"/>
  <c r="G1008" i="1"/>
  <c r="G1292" i="1"/>
  <c r="G1284" i="1"/>
  <c r="G1270" i="1"/>
  <c r="G1267" i="1"/>
  <c r="G1250" i="1"/>
  <c r="G1237" i="1"/>
  <c r="G31" i="1"/>
  <c r="G1226" i="1"/>
  <c r="G1217" i="1"/>
  <c r="G1203" i="1"/>
  <c r="G1187" i="1"/>
  <c r="G1173" i="1"/>
  <c r="G1158" i="1"/>
  <c r="G1145" i="1"/>
  <c r="G1133" i="1"/>
  <c r="G1126" i="1"/>
  <c r="G321" i="1"/>
  <c r="G1107" i="1"/>
  <c r="G427" i="1"/>
  <c r="G1092" i="1"/>
  <c r="G1086" i="1"/>
  <c r="G1077" i="1"/>
  <c r="G1068" i="1"/>
  <c r="G1027" i="1"/>
  <c r="G179" i="1"/>
  <c r="G991" i="1"/>
  <c r="G103" i="1"/>
  <c r="G987" i="1"/>
  <c r="G457" i="1"/>
  <c r="G1326" i="1"/>
  <c r="G1309" i="1"/>
  <c r="G1356" i="1"/>
  <c r="G1353" i="1"/>
  <c r="G163" i="1"/>
  <c r="G1329" i="1"/>
  <c r="G1320" i="1"/>
  <c r="G1305" i="1"/>
  <c r="G1302" i="1"/>
  <c r="G338" i="1"/>
  <c r="G1273" i="1"/>
  <c r="G1263" i="1"/>
  <c r="G1246" i="1"/>
  <c r="G511" i="1"/>
  <c r="G25" i="1"/>
  <c r="G1090" i="1"/>
  <c r="G1088" i="1"/>
  <c r="G351" i="1"/>
  <c r="G1057" i="1"/>
  <c r="G1050" i="1"/>
  <c r="G1041" i="1"/>
  <c r="G317" i="1"/>
  <c r="G966" i="1"/>
  <c r="G946" i="1"/>
  <c r="G1324" i="1"/>
  <c r="G1359" i="1"/>
  <c r="G1351" i="1"/>
  <c r="G1337" i="1"/>
  <c r="G1334" i="1"/>
  <c r="G1323" i="1"/>
  <c r="G1308" i="1"/>
  <c r="G1298" i="1"/>
  <c r="G1283" i="1"/>
  <c r="G324" i="1"/>
  <c r="G1266" i="1"/>
  <c r="G1249" i="1"/>
  <c r="G323" i="1"/>
  <c r="G508" i="1"/>
  <c r="G302" i="1"/>
  <c r="G1225" i="1"/>
  <c r="G87" i="1"/>
  <c r="G1216" i="1"/>
  <c r="G353" i="1"/>
  <c r="G1202" i="1"/>
  <c r="G1199" i="1"/>
  <c r="G1186" i="1"/>
  <c r="G226" i="1"/>
  <c r="G379" i="1"/>
  <c r="G1170" i="1"/>
  <c r="G1157" i="1"/>
  <c r="G1154" i="1"/>
  <c r="G1144" i="1"/>
  <c r="G1141" i="1"/>
  <c r="G1132" i="1"/>
  <c r="G278" i="1"/>
  <c r="G99" i="1"/>
  <c r="G378" i="1"/>
  <c r="G1118" i="1"/>
  <c r="G1115" i="1"/>
  <c r="G1106" i="1"/>
  <c r="G220" i="1"/>
  <c r="G1098" i="1"/>
  <c r="G192" i="1"/>
  <c r="G1082" i="1"/>
  <c r="G91" i="1"/>
  <c r="G44" i="1"/>
  <c r="G1070" i="1"/>
  <c r="G334" i="1"/>
  <c r="G1056" i="1"/>
  <c r="G1053" i="1"/>
  <c r="G1047" i="1"/>
  <c r="G1032" i="1"/>
  <c r="G1010" i="1"/>
  <c r="G10" i="1"/>
  <c r="G109" i="1"/>
  <c r="G976" i="1"/>
  <c r="G1338" i="1"/>
  <c r="G1350" i="1"/>
  <c r="G1347" i="1"/>
  <c r="G1333" i="1"/>
  <c r="G1322" i="1"/>
  <c r="G1314" i="1"/>
  <c r="G1297" i="1"/>
  <c r="G1294" i="1"/>
  <c r="G1281" i="1"/>
  <c r="G1265" i="1"/>
  <c r="G1255" i="1"/>
  <c r="G1241" i="1"/>
  <c r="G265" i="1"/>
  <c r="G1232" i="1"/>
  <c r="G467" i="1"/>
  <c r="G1210" i="1"/>
  <c r="G1195" i="1"/>
  <c r="G1181" i="1"/>
  <c r="G1166" i="1"/>
  <c r="G1151" i="1"/>
  <c r="G1138" i="1"/>
  <c r="G464" i="1"/>
  <c r="G1123" i="1"/>
  <c r="G1113" i="1"/>
  <c r="G462" i="1"/>
  <c r="G186" i="1"/>
  <c r="G1081" i="1"/>
  <c r="G233" i="1"/>
  <c r="G318" i="1"/>
  <c r="G41" i="1"/>
  <c r="G1036" i="1"/>
  <c r="G1015" i="1"/>
  <c r="G1012" i="1"/>
  <c r="G63" i="1"/>
  <c r="G175" i="1"/>
  <c r="G985" i="1"/>
  <c r="G979" i="1"/>
  <c r="G954" i="1"/>
  <c r="G1360" i="1"/>
  <c r="G1345" i="1"/>
  <c r="G135" i="1"/>
  <c r="G1062" i="1"/>
  <c r="G1048" i="1"/>
  <c r="G1028" i="1"/>
  <c r="G996" i="1"/>
  <c r="G56" i="1"/>
  <c r="G82" i="1"/>
  <c r="G460" i="1"/>
  <c r="G459" i="1"/>
  <c r="G984" i="1"/>
  <c r="G982" i="1"/>
  <c r="G926" i="1"/>
  <c r="G975" i="1"/>
  <c r="G956" i="1"/>
  <c r="G932" i="1"/>
  <c r="G456" i="1"/>
  <c r="G915" i="1"/>
  <c r="G499" i="1"/>
  <c r="G846" i="1"/>
  <c r="G498" i="1"/>
  <c r="G835" i="1"/>
  <c r="G829" i="1"/>
  <c r="G825" i="1"/>
  <c r="G808" i="1"/>
  <c r="G805" i="1"/>
  <c r="G419" i="1"/>
  <c r="G798" i="1"/>
  <c r="G492" i="1"/>
  <c r="G776" i="1"/>
  <c r="G95" i="1"/>
  <c r="G769" i="1"/>
  <c r="G766" i="1"/>
  <c r="G758" i="1"/>
  <c r="G753" i="1"/>
  <c r="G172" i="1"/>
  <c r="G137" i="1"/>
  <c r="G127" i="1"/>
  <c r="G736" i="1"/>
  <c r="G734" i="1"/>
  <c r="G485" i="1"/>
  <c r="G343" i="1"/>
  <c r="G687" i="1"/>
  <c r="G444" i="1"/>
  <c r="G669" i="1"/>
  <c r="G482" i="1"/>
  <c r="G647" i="1"/>
  <c r="G93" i="1"/>
  <c r="G123" i="1"/>
  <c r="G624" i="1"/>
  <c r="G616" i="1"/>
  <c r="G308" i="1"/>
  <c r="G604" i="1"/>
  <c r="G360" i="1"/>
  <c r="G171" i="1"/>
  <c r="G474" i="1"/>
  <c r="G160" i="1"/>
  <c r="G258" i="1"/>
  <c r="G118" i="1"/>
  <c r="G50" i="1"/>
  <c r="G168" i="1"/>
  <c r="G528" i="1"/>
  <c r="G894" i="1"/>
  <c r="G855" i="1"/>
  <c r="G789" i="1"/>
  <c r="G784" i="1"/>
  <c r="G752" i="1"/>
  <c r="G396" i="1"/>
  <c r="G646" i="1"/>
  <c r="G412" i="1"/>
  <c r="G610" i="1"/>
  <c r="G306" i="1"/>
  <c r="G195" i="1"/>
  <c r="G435" i="1"/>
  <c r="G43" i="1"/>
  <c r="G12" i="1"/>
  <c r="G253" i="1"/>
  <c r="G502" i="1"/>
  <c r="G977" i="1"/>
  <c r="G952" i="1"/>
  <c r="G349" i="1"/>
  <c r="G924" i="1"/>
  <c r="G501" i="1"/>
  <c r="G348" i="1"/>
  <c r="G229" i="1"/>
  <c r="G896" i="1"/>
  <c r="G886" i="1"/>
  <c r="G874" i="1"/>
  <c r="G372" i="1"/>
  <c r="G810" i="1"/>
  <c r="G283" i="1"/>
  <c r="G493" i="1"/>
  <c r="G347" i="1"/>
  <c r="G84" i="1"/>
  <c r="G761" i="1"/>
  <c r="G759" i="1"/>
  <c r="G747" i="1"/>
  <c r="G744" i="1"/>
  <c r="G417" i="1"/>
  <c r="G114" i="1"/>
  <c r="G721" i="1"/>
  <c r="G704" i="1"/>
  <c r="G484" i="1"/>
  <c r="G660" i="1"/>
  <c r="G639" i="1"/>
  <c r="G633" i="1"/>
  <c r="G391" i="1"/>
  <c r="G625" i="1"/>
  <c r="G612" i="1"/>
  <c r="G326" i="1"/>
  <c r="G593" i="1"/>
  <c r="G591" i="1"/>
  <c r="G572" i="1"/>
  <c r="G565" i="1"/>
  <c r="G559" i="1"/>
  <c r="G385" i="1"/>
  <c r="G548" i="1"/>
  <c r="G140" i="1"/>
  <c r="G540" i="1"/>
  <c r="G530" i="1"/>
  <c r="G512" i="1"/>
  <c r="G547" i="1"/>
  <c r="G115" i="1"/>
  <c r="G539" i="1"/>
  <c r="G526" i="1"/>
  <c r="G983" i="1"/>
  <c r="G980" i="1"/>
  <c r="G949" i="1"/>
  <c r="G939" i="1"/>
  <c r="G936" i="1"/>
  <c r="G98" i="1"/>
  <c r="G20" i="1"/>
  <c r="G454" i="1"/>
  <c r="G889" i="1"/>
  <c r="G876" i="1"/>
  <c r="G274" i="1"/>
  <c r="G819" i="1"/>
  <c r="G167" i="1"/>
  <c r="G259" i="1"/>
  <c r="G801" i="1"/>
  <c r="G47" i="1"/>
  <c r="G329" i="1"/>
  <c r="G794" i="1"/>
  <c r="G214" i="1"/>
  <c r="G398" i="1"/>
  <c r="G250" i="1"/>
  <c r="G145" i="1"/>
  <c r="G151" i="1"/>
  <c r="G328" i="1"/>
  <c r="G772" i="1"/>
  <c r="G763" i="1"/>
  <c r="G756" i="1"/>
  <c r="G368" i="1"/>
  <c r="G105" i="1"/>
  <c r="G216" i="1"/>
  <c r="G367" i="1"/>
  <c r="G272" i="1"/>
  <c r="G85" i="1"/>
  <c r="G298" i="1"/>
  <c r="G729" i="1"/>
  <c r="G487" i="1"/>
  <c r="G256" i="1"/>
  <c r="G714" i="1"/>
  <c r="G311" i="1"/>
  <c r="G692" i="1"/>
  <c r="G682" i="1"/>
  <c r="G675" i="1"/>
  <c r="G670" i="1"/>
  <c r="G667" i="1"/>
  <c r="G664" i="1"/>
  <c r="G653" i="1"/>
  <c r="G629" i="1"/>
  <c r="G622" i="1"/>
  <c r="G224" i="1"/>
  <c r="G341" i="1"/>
  <c r="G602" i="1"/>
  <c r="G587" i="1"/>
  <c r="G580" i="1"/>
  <c r="G578" i="1"/>
  <c r="G198" i="1"/>
  <c r="G554" i="1"/>
  <c r="G942" i="1"/>
  <c r="G150" i="1"/>
  <c r="G156" i="1"/>
  <c r="G875" i="1"/>
  <c r="G866" i="1"/>
  <c r="G841" i="1"/>
  <c r="G299" i="1"/>
  <c r="G812" i="1"/>
  <c r="G24" i="1"/>
  <c r="G777" i="1"/>
  <c r="G104" i="1"/>
  <c r="G202" i="1"/>
  <c r="G346" i="1"/>
  <c r="G750" i="1"/>
  <c r="G344" i="1"/>
  <c r="G713" i="1"/>
  <c r="G709" i="1"/>
  <c r="G706" i="1"/>
  <c r="G414" i="1"/>
  <c r="G176" i="1"/>
  <c r="G644" i="1"/>
  <c r="G641" i="1"/>
  <c r="G297" i="1"/>
  <c r="G72" i="1"/>
  <c r="G628" i="1"/>
  <c r="G620" i="1"/>
  <c r="G614" i="1"/>
  <c r="G606" i="1"/>
  <c r="G601" i="1"/>
  <c r="G598" i="1"/>
  <c r="G577" i="1"/>
  <c r="G33" i="1"/>
  <c r="G563" i="1"/>
  <c r="G34" i="1"/>
  <c r="G235" i="1"/>
  <c r="G119" i="1"/>
  <c r="G144" i="1"/>
  <c r="G45" i="1"/>
  <c r="G207" i="1"/>
  <c r="G538" i="1"/>
  <c r="G513" i="1"/>
  <c r="G159" i="4"/>
  <c r="G223" i="4"/>
  <c r="G547" i="4"/>
  <c r="G834" i="4"/>
  <c r="G191" i="4"/>
  <c r="G619" i="4"/>
  <c r="G683" i="4"/>
  <c r="G962" i="4"/>
  <c r="G143" i="4"/>
  <c r="G207" i="4"/>
  <c r="G579" i="4"/>
  <c r="G643" i="4"/>
  <c r="G713" i="4"/>
  <c r="G789" i="4"/>
  <c r="G841" i="4"/>
  <c r="G917" i="4"/>
  <c r="G969" i="4"/>
  <c r="G1045" i="4"/>
  <c r="G1097" i="4"/>
  <c r="G1173" i="4"/>
  <c r="G1225" i="4"/>
  <c r="G1274" i="4"/>
  <c r="G1281" i="4"/>
  <c r="G586" i="4"/>
  <c r="G620" i="4"/>
  <c r="G635" i="4"/>
  <c r="G650" i="4"/>
  <c r="G684" i="4"/>
  <c r="G769" i="4"/>
  <c r="G897" i="4"/>
  <c r="G1025" i="4"/>
  <c r="G1153" i="4"/>
  <c r="G1293" i="4"/>
  <c r="G587" i="4"/>
  <c r="G602" i="4"/>
  <c r="G636" i="4"/>
  <c r="G651" i="4"/>
  <c r="G666" i="4"/>
  <c r="G770" i="4"/>
  <c r="G898" i="4"/>
  <c r="G1026" i="4"/>
  <c r="G1154" i="4"/>
  <c r="G514" i="4"/>
  <c r="G523" i="4"/>
  <c r="G546" i="4"/>
  <c r="G555" i="4"/>
  <c r="G578" i="4"/>
  <c r="G612" i="4"/>
  <c r="G627" i="4"/>
  <c r="G642" i="4"/>
  <c r="G676" i="4"/>
  <c r="G698" i="4"/>
  <c r="G754" i="4"/>
  <c r="G781" i="4"/>
  <c r="G826" i="4"/>
  <c r="G882" i="4"/>
  <c r="G909" i="4"/>
  <c r="G954" i="4"/>
  <c r="G1010" i="4"/>
  <c r="G1037" i="4"/>
  <c r="G1082" i="4"/>
  <c r="G1138" i="4"/>
  <c r="G1165" i="4"/>
  <c r="G1210" i="4"/>
  <c r="G729" i="4"/>
  <c r="G741" i="4"/>
  <c r="G793" i="4"/>
  <c r="G805" i="4"/>
  <c r="G857" i="4"/>
  <c r="G869" i="4"/>
  <c r="G921" i="4"/>
  <c r="G933" i="4"/>
  <c r="G985" i="4"/>
  <c r="G997" i="4"/>
  <c r="G1049" i="4"/>
  <c r="G1061" i="4"/>
  <c r="G1113" i="4"/>
  <c r="G1125" i="4"/>
  <c r="G1177" i="4"/>
  <c r="G1189" i="4"/>
  <c r="G1241" i="4"/>
  <c r="G1253" i="4"/>
  <c r="G1305" i="4"/>
  <c r="G1317" i="4"/>
  <c r="G721" i="4"/>
  <c r="G733" i="4"/>
  <c r="G785" i="4"/>
  <c r="G797" i="4"/>
  <c r="G849" i="4"/>
  <c r="G861" i="4"/>
  <c r="G913" i="4"/>
  <c r="G925" i="4"/>
  <c r="G977" i="4"/>
  <c r="G989" i="4"/>
  <c r="G1041" i="4"/>
  <c r="G1053" i="4"/>
  <c r="G1105" i="4"/>
  <c r="G1117" i="4"/>
  <c r="G1169" i="4"/>
  <c r="G1181" i="4"/>
  <c r="G1233" i="4"/>
  <c r="G1245" i="4"/>
  <c r="G1297" i="4"/>
  <c r="G1309" i="4"/>
  <c r="G737" i="4"/>
  <c r="G749" i="4"/>
  <c r="G801" i="4"/>
  <c r="G813" i="4"/>
  <c r="G865" i="4"/>
  <c r="G877" i="4"/>
  <c r="G929" i="4"/>
  <c r="G941" i="4"/>
  <c r="G993" i="4"/>
  <c r="G1005" i="4"/>
  <c r="G1057" i="4"/>
  <c r="G1069" i="4"/>
  <c r="G1121" i="4"/>
  <c r="G1133" i="4"/>
  <c r="G1185" i="4"/>
  <c r="G1197" i="4"/>
  <c r="G1249" i="4"/>
  <c r="G1261" i="4"/>
  <c r="G1313" i="4"/>
  <c r="G1325" i="4"/>
  <c r="G1289" i="4"/>
  <c r="G1301" i="4"/>
  <c r="G1341" i="4"/>
  <c r="G862" i="1"/>
  <c r="G822" i="1"/>
  <c r="G230" i="1"/>
  <c r="G1058" i="1"/>
  <c r="G1043" i="1"/>
  <c r="G1031" i="1"/>
  <c r="G212" i="1"/>
  <c r="G1005" i="1"/>
  <c r="G997" i="1"/>
  <c r="G152" i="1"/>
  <c r="G14" i="1"/>
  <c r="G986" i="1"/>
  <c r="G971" i="1"/>
  <c r="G955" i="1"/>
  <c r="G941" i="1"/>
  <c r="G930" i="1"/>
  <c r="G918" i="1"/>
  <c r="G908" i="1"/>
  <c r="G500" i="1"/>
  <c r="G110" i="1"/>
  <c r="G848" i="1"/>
  <c r="G834" i="1"/>
  <c r="G287" i="1"/>
  <c r="G888" i="1"/>
  <c r="G873" i="1"/>
  <c r="G402" i="1"/>
  <c r="G814" i="1"/>
  <c r="G320" i="1"/>
  <c r="G857" i="1"/>
  <c r="G314" i="1"/>
  <c r="G796" i="1"/>
  <c r="G282" i="1"/>
  <c r="G451" i="1"/>
  <c r="G765" i="1"/>
  <c r="G271" i="1"/>
  <c r="G691" i="1"/>
  <c r="G640" i="1"/>
  <c r="G613" i="1"/>
  <c r="G573" i="1"/>
  <c r="G243" i="1"/>
  <c r="G532" i="1"/>
  <c r="G821" i="1"/>
  <c r="G813" i="1"/>
  <c r="G369" i="1"/>
  <c r="G737" i="1"/>
  <c r="G705" i="1"/>
  <c r="G654" i="1"/>
  <c r="G88" i="1"/>
  <c r="G339" i="1"/>
  <c r="G164" i="1"/>
  <c r="G519" i="1"/>
  <c r="G880" i="1"/>
  <c r="G828" i="1"/>
  <c r="G802" i="1"/>
  <c r="G399" i="1"/>
  <c r="G161" i="1"/>
  <c r="G781" i="1"/>
  <c r="G249" i="1"/>
  <c r="G292" i="1"/>
  <c r="G684" i="1"/>
  <c r="G113" i="1"/>
  <c r="G138" i="1"/>
  <c r="G65" i="1"/>
  <c r="G545" i="1"/>
  <c r="G525" i="1"/>
  <c r="G887" i="1"/>
  <c r="G833" i="1"/>
  <c r="G809" i="1"/>
  <c r="G89" i="1"/>
  <c r="G166" i="1"/>
  <c r="G788" i="1"/>
  <c r="G779" i="1"/>
  <c r="G55" i="1"/>
  <c r="G28" i="1"/>
  <c r="G237" i="1"/>
  <c r="G663" i="1"/>
  <c r="G439" i="1"/>
  <c r="G361" i="1"/>
  <c r="G246" i="1"/>
  <c r="G534" i="1"/>
  <c r="G771" i="1"/>
  <c r="G345" i="1"/>
  <c r="G445" i="1"/>
  <c r="G898" i="1"/>
  <c r="G842" i="1"/>
  <c r="G234" i="1"/>
  <c r="G754" i="1"/>
  <c r="G724" i="1"/>
  <c r="G676" i="1"/>
  <c r="G441" i="1"/>
  <c r="G607" i="1"/>
  <c r="G564" i="1"/>
  <c r="G71" i="1"/>
  <c r="G517" i="1"/>
</calcChain>
</file>

<file path=xl/sharedStrings.xml><?xml version="1.0" encoding="utf-8"?>
<sst xmlns="http://schemas.openxmlformats.org/spreadsheetml/2006/main" count="4997" uniqueCount="1656">
  <si>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</si>
  <si>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</si>
  <si>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</si>
  <si>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</si>
  <si>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</si>
  <si>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</si>
  <si>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</si>
  <si>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</si>
  <si>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</si>
  <si>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</si>
  <si>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</si>
  <si>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ABS</t>
  </si>
  <si>
    <t>ABS data licensed under Creative Commons, see abs.gov.au/ccby</t>
  </si>
  <si>
    <t>© Copyright Commonwealth of Australia, 2021, see abs.gov.au/copyright</t>
  </si>
  <si>
    <t>2021 Census - counting persons, place of usual residence</t>
  </si>
  <si>
    <t>6-digit level OCCP Occupation by 4-digit level INDP Industry of Employment and SEXP Sex</t>
  </si>
  <si>
    <t>Counting: Person Records</t>
  </si>
  <si>
    <t>4-digit level INDP Industry of Employment</t>
  </si>
  <si>
    <t>Aged Care Residential Services</t>
  </si>
  <si>
    <t>Male</t>
  </si>
  <si>
    <t>Female</t>
  </si>
  <si>
    <t>Total</t>
  </si>
  <si>
    <t>6-digit level OCCP Occupation</t>
  </si>
  <si>
    <t>Managers nfd</t>
  </si>
  <si>
    <t>Chief Executives, General Managers and Legislators nfd</t>
  </si>
  <si>
    <t>Chief Executive or Managing Director</t>
  </si>
  <si>
    <t>General Managers nfd</t>
  </si>
  <si>
    <t>Corporate General Manager</t>
  </si>
  <si>
    <t>Defence Force Senior Officer</t>
  </si>
  <si>
    <t>Legislators nfd</t>
  </si>
  <si>
    <t>Local Government Legislator</t>
  </si>
  <si>
    <t>Member of Parliament</t>
  </si>
  <si>
    <t>Legislators nec</t>
  </si>
  <si>
    <t>Farmers and Farm Managers nfd</t>
  </si>
  <si>
    <t>Aquaculture Farmer</t>
  </si>
  <si>
    <t>Crop Farmers nfd</t>
  </si>
  <si>
    <t>Cotton Grower</t>
  </si>
  <si>
    <t>Flower Grower</t>
  </si>
  <si>
    <t>Fruit or Nut Grower</t>
  </si>
  <si>
    <t>Grain, Oilseed or Pasture Grower</t>
  </si>
  <si>
    <t>Grape Grower</t>
  </si>
  <si>
    <t>Mixed Crop Farmer</t>
  </si>
  <si>
    <t>Sugar Cane Grower</t>
  </si>
  <si>
    <t>Turf Grower</t>
  </si>
  <si>
    <t>Vegetable Grower</t>
  </si>
  <si>
    <t>Crop Farmers nec</t>
  </si>
  <si>
    <t>Livestock Farmers nfd</t>
  </si>
  <si>
    <t>Apiarist</t>
  </si>
  <si>
    <t>Beef Cattle Farmer</t>
  </si>
  <si>
    <t>Dairy Cattle Farmer</t>
  </si>
  <si>
    <t>Deer Farmer</t>
  </si>
  <si>
    <t>Goat Farmer</t>
  </si>
  <si>
    <t>Horse Breeder</t>
  </si>
  <si>
    <t>Mixed Livestock Farmer</t>
  </si>
  <si>
    <t>Pig Farmer</t>
  </si>
  <si>
    <t>Poultry Farmer</t>
  </si>
  <si>
    <t>Sheep Farmer</t>
  </si>
  <si>
    <t>Livestock Farmers nec</t>
  </si>
  <si>
    <t>Mixed Crop and Livestock Farmer</t>
  </si>
  <si>
    <t>Specialist Managers nfd</t>
  </si>
  <si>
    <t>Advertising, Public Relations and Sales Managers nfd</t>
  </si>
  <si>
    <t>Sales and Marketing Manager</t>
  </si>
  <si>
    <t>Advertising Manager</t>
  </si>
  <si>
    <t>Public Relations Manager</t>
  </si>
  <si>
    <t>Business Administration Managers nfd</t>
  </si>
  <si>
    <t>Corporate Services Manager</t>
  </si>
  <si>
    <t>Finance Manager</t>
  </si>
  <si>
    <t>Human Resource Manager</t>
  </si>
  <si>
    <t>Policy and Planning Manager</t>
  </si>
  <si>
    <t>Research and Development Manager</t>
  </si>
  <si>
    <t>Construction, Distribution and Production Managers nfd</t>
  </si>
  <si>
    <t>Construction Managers nfd</t>
  </si>
  <si>
    <t>Construction Project Manager</t>
  </si>
  <si>
    <t>Project Builder</t>
  </si>
  <si>
    <t>Engineering Manager</t>
  </si>
  <si>
    <t>Importers, Exporters and Wholesalers nfd</t>
  </si>
  <si>
    <t>Importer or Exporter</t>
  </si>
  <si>
    <t>Wholesaler</t>
  </si>
  <si>
    <t>Manufacturer</t>
  </si>
  <si>
    <t>Production Managers nfd</t>
  </si>
  <si>
    <t>Production Manager (Forestry)</t>
  </si>
  <si>
    <t>Production Manager (Manufacturing)</t>
  </si>
  <si>
    <t>Production Manager (Mining)</t>
  </si>
  <si>
    <t>Supply, Distribution and Procurement Managers nfd</t>
  </si>
  <si>
    <t>Supply and Distribution Manager</t>
  </si>
  <si>
    <t>Procurement Manager</t>
  </si>
  <si>
    <t>Education, Health and Welfare Services Managers nfd</t>
  </si>
  <si>
    <t>Child Care Centre Manager</t>
  </si>
  <si>
    <t>Health and Welfare Services Managers nfd</t>
  </si>
  <si>
    <t>Medical Administrator</t>
  </si>
  <si>
    <t>Nursing Clinical Director</t>
  </si>
  <si>
    <t>Primary Health Organisation Manager</t>
  </si>
  <si>
    <t>Welfare Centre Manager</t>
  </si>
  <si>
    <t>Health and Welfare Services Managers nec</t>
  </si>
  <si>
    <t>School Principal</t>
  </si>
  <si>
    <t>Other Education Managers nfd</t>
  </si>
  <si>
    <t>Faculty Head</t>
  </si>
  <si>
    <t>Regional Education Manager</t>
  </si>
  <si>
    <t>Education Managers nec</t>
  </si>
  <si>
    <t>ICT Managers nfd</t>
  </si>
  <si>
    <t>Chief Information Officer</t>
  </si>
  <si>
    <t>ICT Project Manager</t>
  </si>
  <si>
    <t>ICT Managers nec</t>
  </si>
  <si>
    <t>Miscellaneous Specialist Managers nfd</t>
  </si>
  <si>
    <t>Commissioned Officers (Management) nfd</t>
  </si>
  <si>
    <t>Commissioned Defence Force Officer</t>
  </si>
  <si>
    <t>Commissioned Fire Officer</t>
  </si>
  <si>
    <t>Commissioned Police Officer</t>
  </si>
  <si>
    <t>Senior Non-commissioned Defence Force Member</t>
  </si>
  <si>
    <t>Other Specialist Managers nfd</t>
  </si>
  <si>
    <t>Arts Administrator or Manager</t>
  </si>
  <si>
    <t>Environmental Manager</t>
  </si>
  <si>
    <t>Laboratory Manager</t>
  </si>
  <si>
    <t>Quality Assurance Manager</t>
  </si>
  <si>
    <t>Sports Administrator</t>
  </si>
  <si>
    <t>Specialist Managers nec</t>
  </si>
  <si>
    <t>Hospitality, Retail and Service Managers nfd</t>
  </si>
  <si>
    <t>Accommodation and Hospitality Managers nfd</t>
  </si>
  <si>
    <t>Cafe or Restaurant Manager</t>
  </si>
  <si>
    <t>Caravan Park and Camping Ground Manager</t>
  </si>
  <si>
    <t>Hotel or Motel Manager</t>
  </si>
  <si>
    <t>Licensed Club Manager</t>
  </si>
  <si>
    <t>Other Accommodation and Hospitality Managers nfd</t>
  </si>
  <si>
    <t>Bed and Breakfast Operator</t>
  </si>
  <si>
    <t>Retirement Village Manager</t>
  </si>
  <si>
    <t>Accommodation and Hospitality Managers nec</t>
  </si>
  <si>
    <t>Retail Managers nfd</t>
  </si>
  <si>
    <t>Retail Manager (General)</t>
  </si>
  <si>
    <t>Antique Dealer</t>
  </si>
  <si>
    <t>Betting Agency Manager</t>
  </si>
  <si>
    <t>Hair or Beauty Salon Manager</t>
  </si>
  <si>
    <t>Post Office Manager</t>
  </si>
  <si>
    <t>Travel Agency Manager</t>
  </si>
  <si>
    <t>Miscellaneous Hospitality, Retail and Service Managers nfd</t>
  </si>
  <si>
    <t>Amusement, Fitness and Sports Centre Managers nfd</t>
  </si>
  <si>
    <t>Amusement Centre Manager</t>
  </si>
  <si>
    <t>Fitness Centre Manager</t>
  </si>
  <si>
    <t>Sports Centre Manager</t>
  </si>
  <si>
    <t>Call or Contact Centre and Customer Service Managers nfd</t>
  </si>
  <si>
    <t>Call or Contact Centre Manager</t>
  </si>
  <si>
    <t>Customer Service Manager</t>
  </si>
  <si>
    <t>Conference and Event Organiser</t>
  </si>
  <si>
    <t>Transport Services Managers nfd</t>
  </si>
  <si>
    <t>Fleet Manager</t>
  </si>
  <si>
    <t>Railway Station Manager</t>
  </si>
  <si>
    <t>Transport Company Manager</t>
  </si>
  <si>
    <t>Other Hospitality, Retail and Service Managers nfd</t>
  </si>
  <si>
    <t>Boarding Kennel or Cattery Operator</t>
  </si>
  <si>
    <t>Cinema or Theatre Manager</t>
  </si>
  <si>
    <t>Facilities Manager</t>
  </si>
  <si>
    <t>Financial Institution Branch Manager</t>
  </si>
  <si>
    <t>Equipment Hire Manager</t>
  </si>
  <si>
    <t>Hospitality, Retail and Service Managers nec</t>
  </si>
  <si>
    <t>Professionals nfd</t>
  </si>
  <si>
    <t>Arts and Media Professionals nfd</t>
  </si>
  <si>
    <t>Arts Professionals nfd</t>
  </si>
  <si>
    <t>Actors, Dancers and Other Entertainers nfd</t>
  </si>
  <si>
    <t>Actor</t>
  </si>
  <si>
    <t>Dancer or Choreographer</t>
  </si>
  <si>
    <t>Entertainer or Variety Artist</t>
  </si>
  <si>
    <t>Actors, Dancers and Other Entertainers nec</t>
  </si>
  <si>
    <t>Music Professionals nfd</t>
  </si>
  <si>
    <t>Composer</t>
  </si>
  <si>
    <t>Music Director</t>
  </si>
  <si>
    <t>Musician (Instrumental)</t>
  </si>
  <si>
    <t>Singer</t>
  </si>
  <si>
    <t>Music Professionals nec</t>
  </si>
  <si>
    <t>Photographer</t>
  </si>
  <si>
    <t>Visual Arts and Crafts Professionals nfd</t>
  </si>
  <si>
    <t>Painter (Visual Arts)</t>
  </si>
  <si>
    <t>Potter or Ceramic Artist</t>
  </si>
  <si>
    <t>Sculptor</t>
  </si>
  <si>
    <t>Visual Arts and Crafts Professionals nec</t>
  </si>
  <si>
    <t>Media Professionals nfd</t>
  </si>
  <si>
    <t>Artistic Directors, and Media Producers and Presenters nfd</t>
  </si>
  <si>
    <t>Artistic Director</t>
  </si>
  <si>
    <t>Media Producer (excluding Video)</t>
  </si>
  <si>
    <t>Radio Presenter</t>
  </si>
  <si>
    <t>Television Presenter</t>
  </si>
  <si>
    <t>Authors, and Book and Script Editors nfd</t>
  </si>
  <si>
    <t>Author</t>
  </si>
  <si>
    <t>Book or Script Editor</t>
  </si>
  <si>
    <t>Film, Television, Radio and Stage Directors nfd</t>
  </si>
  <si>
    <t>Art Director (Film, Television or Stage)</t>
  </si>
  <si>
    <t>Director (Film, Television, Radio or Stage)</t>
  </si>
  <si>
    <t>Director of Photography</t>
  </si>
  <si>
    <t>Film and Video Editor</t>
  </si>
  <si>
    <t>Program Director (Television or Radio)</t>
  </si>
  <si>
    <t>Stage Manager</t>
  </si>
  <si>
    <t>Technical Director</t>
  </si>
  <si>
    <t>Video Producer</t>
  </si>
  <si>
    <t>Film, Television, Radio and Stage Directors nec</t>
  </si>
  <si>
    <t>Journalists and Other Writers nfd</t>
  </si>
  <si>
    <t>Copywriter</t>
  </si>
  <si>
    <t>Newspaper or Periodical Editor</t>
  </si>
  <si>
    <t>Print Journalist</t>
  </si>
  <si>
    <t>Radio Journalist</t>
  </si>
  <si>
    <t>Technical Writer</t>
  </si>
  <si>
    <t>Television Journalist</t>
  </si>
  <si>
    <t>Journalists and Other Writers nec</t>
  </si>
  <si>
    <t>Business, Human Resource and Marketing Professionals nfd</t>
  </si>
  <si>
    <t>Accountants, Auditors and Company Secretaries nfd</t>
  </si>
  <si>
    <t>Accountants nfd</t>
  </si>
  <si>
    <t>Accountant (General)</t>
  </si>
  <si>
    <t>Management Accountant</t>
  </si>
  <si>
    <t>Taxation Accountant</t>
  </si>
  <si>
    <t>Auditors, Company Secretaries and Corporate Treasurers nfd</t>
  </si>
  <si>
    <t>Company Secretary</t>
  </si>
  <si>
    <t>Corporate Treasurer</t>
  </si>
  <si>
    <t>External Auditor</t>
  </si>
  <si>
    <t>Internal Auditor</t>
  </si>
  <si>
    <t>Financial Brokers and Dealers, and Investment Advisers nfd</t>
  </si>
  <si>
    <t>Financial Brokers nfd</t>
  </si>
  <si>
    <t>Commodities Trader</t>
  </si>
  <si>
    <t>Finance Broker</t>
  </si>
  <si>
    <t>Insurance Broker</t>
  </si>
  <si>
    <t>Financial Brokers nec</t>
  </si>
  <si>
    <t>Financial Dealers nfd</t>
  </si>
  <si>
    <t>Financial Market Dealer</t>
  </si>
  <si>
    <t>Futures Trader</t>
  </si>
  <si>
    <t>Stockbroking Dealer</t>
  </si>
  <si>
    <t>Financial Dealers nec</t>
  </si>
  <si>
    <t>Financial Investment Advisers and Managers nfd</t>
  </si>
  <si>
    <t>Financial Investment Adviser</t>
  </si>
  <si>
    <t>Financial Investment Manager</t>
  </si>
  <si>
    <t>Human Resource and Training Professionals nfd</t>
  </si>
  <si>
    <t>Human Resource Professionals nfd</t>
  </si>
  <si>
    <t>Human Resource Adviser</t>
  </si>
  <si>
    <t>Recruitment Consultant</t>
  </si>
  <si>
    <t>Workplace Relations Adviser</t>
  </si>
  <si>
    <t>ICT Trainer</t>
  </si>
  <si>
    <t>Training and Development Professional</t>
  </si>
  <si>
    <t>Information and Organisation Professionals nfd</t>
  </si>
  <si>
    <t>Actuaries, Mathematicians and Statisticians nfd</t>
  </si>
  <si>
    <t>Actuary</t>
  </si>
  <si>
    <t>Mathematician</t>
  </si>
  <si>
    <t>Statistician</t>
  </si>
  <si>
    <t>Archivists, Curators and Records Managers nfd</t>
  </si>
  <si>
    <t>Archivist</t>
  </si>
  <si>
    <t>Gallery or Museum Curator</t>
  </si>
  <si>
    <t>Health Information Manager</t>
  </si>
  <si>
    <t>Records Manager</t>
  </si>
  <si>
    <t>Economist</t>
  </si>
  <si>
    <t>Intelligence and Policy Analysts nfd</t>
  </si>
  <si>
    <t>Intelligence Officer</t>
  </si>
  <si>
    <t>Policy Analyst</t>
  </si>
  <si>
    <t>Land Economists and Valuers nfd</t>
  </si>
  <si>
    <t>Land Economist</t>
  </si>
  <si>
    <t>Valuer</t>
  </si>
  <si>
    <t>Librarian</t>
  </si>
  <si>
    <t>Management and Organisation Analysts nfd</t>
  </si>
  <si>
    <t>Management Consultant</t>
  </si>
  <si>
    <t>Organisation and Methods Analyst</t>
  </si>
  <si>
    <t>Other Information and Organisation Professionals nfd</t>
  </si>
  <si>
    <t>Electorate Officer</t>
  </si>
  <si>
    <t>Liaison Officer</t>
  </si>
  <si>
    <t>Migration Agent</t>
  </si>
  <si>
    <t>Patents Examiner</t>
  </si>
  <si>
    <t>Information and Organisation Professionals nec</t>
  </si>
  <si>
    <t>Sales, Marketing and Public Relations Professionals nfd</t>
  </si>
  <si>
    <t>Advertising and Marketing Professionals nfd</t>
  </si>
  <si>
    <t>Advertising Specialist</t>
  </si>
  <si>
    <t>Market Research Analyst</t>
  </si>
  <si>
    <t>Marketing Specialist</t>
  </si>
  <si>
    <t>ICT Sales Professionals nfd</t>
  </si>
  <si>
    <t>ICT Account Manager</t>
  </si>
  <si>
    <t>ICT Business Development Manager</t>
  </si>
  <si>
    <t>ICT Sales Representative</t>
  </si>
  <si>
    <t>Public Relations Professional</t>
  </si>
  <si>
    <t>Technical Sales Representatives nfd</t>
  </si>
  <si>
    <t>Sales Representative (Industrial Products)</t>
  </si>
  <si>
    <t>Sales Representative (Medical and Pharmaceutical Products)</t>
  </si>
  <si>
    <t>Technical Sales Representatives nec</t>
  </si>
  <si>
    <t>Design, Engineering, Science and Transport Professionals nfd</t>
  </si>
  <si>
    <t>Air and Marine Transport Professionals nfd</t>
  </si>
  <si>
    <t>Air Transport Professionals nfd</t>
  </si>
  <si>
    <t>Aeroplane Pilot</t>
  </si>
  <si>
    <t>Air Traffic Controller</t>
  </si>
  <si>
    <t>Flying Instructor</t>
  </si>
  <si>
    <t>Helicopter Pilot</t>
  </si>
  <si>
    <t>Air Transport Professionals nec</t>
  </si>
  <si>
    <t>Marine Transport Professionals nfd</t>
  </si>
  <si>
    <t>Master Fisher</t>
  </si>
  <si>
    <t>Ship's Engineer</t>
  </si>
  <si>
    <t>Ship's Master</t>
  </si>
  <si>
    <t>Ship's Officer</t>
  </si>
  <si>
    <t>Marine Surveyor</t>
  </si>
  <si>
    <t>Marine Transport Professionals nec</t>
  </si>
  <si>
    <t>Architects, Designers, Planners and Surveyors nfd</t>
  </si>
  <si>
    <t>Architects and Landscape Architects nfd</t>
  </si>
  <si>
    <t>Architect</t>
  </si>
  <si>
    <t>Landscape Architect</t>
  </si>
  <si>
    <t>Surveyors and Spatial Scientists nfd</t>
  </si>
  <si>
    <t>Surveyor</t>
  </si>
  <si>
    <t>Cartographer</t>
  </si>
  <si>
    <t>Other Spatial Scientist</t>
  </si>
  <si>
    <t>Fashion, Industrial and Jewellery Designers nfd</t>
  </si>
  <si>
    <t>Fashion Designer</t>
  </si>
  <si>
    <t>Industrial Designer</t>
  </si>
  <si>
    <t>Jewellery Designer</t>
  </si>
  <si>
    <t>Graphic and Web Designers, and Illustrators nfd</t>
  </si>
  <si>
    <t>Graphic Designer</t>
  </si>
  <si>
    <t>Illustrator</t>
  </si>
  <si>
    <t>Multimedia Designer</t>
  </si>
  <si>
    <t>Web Designer</t>
  </si>
  <si>
    <t>Interior Designer</t>
  </si>
  <si>
    <t>Urban and Regional Planner</t>
  </si>
  <si>
    <t>Engineering Professionals nfd</t>
  </si>
  <si>
    <t>Chemical and Materials Engineers nfd</t>
  </si>
  <si>
    <t>Chemical Engineer</t>
  </si>
  <si>
    <t>Materials Engineer</t>
  </si>
  <si>
    <t>Civil Engineering Professionals nfd</t>
  </si>
  <si>
    <t>Civil Engineer</t>
  </si>
  <si>
    <t>Geotechnical Engineer</t>
  </si>
  <si>
    <t>Quantity Surveyor</t>
  </si>
  <si>
    <t>Structural Engineer</t>
  </si>
  <si>
    <t>Transport Engineer</t>
  </si>
  <si>
    <t>Electrical Engineer</t>
  </si>
  <si>
    <t>Electronics Engineer</t>
  </si>
  <si>
    <t>Industrial, Mechanical and Production Engineers nfd</t>
  </si>
  <si>
    <t>Industrial Engineer</t>
  </si>
  <si>
    <t>Mechanical Engineer</t>
  </si>
  <si>
    <t>Production or Plant Engineer</t>
  </si>
  <si>
    <t>Mining Engineers nfd</t>
  </si>
  <si>
    <t>Mining Engineer (excluding Petroleum)</t>
  </si>
  <si>
    <t>Petroleum Engineer</t>
  </si>
  <si>
    <t>Other Engineering Professionals nfd</t>
  </si>
  <si>
    <t>Aeronautical Engineer</t>
  </si>
  <si>
    <t>Agricultural Engineer</t>
  </si>
  <si>
    <t>Biomedical Engineer</t>
  </si>
  <si>
    <t>Engineering Technologist</t>
  </si>
  <si>
    <t>Environmental Engineer</t>
  </si>
  <si>
    <t>Naval Architect</t>
  </si>
  <si>
    <t>Engineering Professionals nec</t>
  </si>
  <si>
    <t>Natural and Physical Science Professionals nfd</t>
  </si>
  <si>
    <t>Agricultural and Forestry Scientists nfd</t>
  </si>
  <si>
    <t>Agricultural Consultant</t>
  </si>
  <si>
    <t>Agricultural Scientist</t>
  </si>
  <si>
    <t>Forester</t>
  </si>
  <si>
    <t>Chemists, and Food and Wine Scientists nfd</t>
  </si>
  <si>
    <t>Chemist</t>
  </si>
  <si>
    <t>Food Technologist</t>
  </si>
  <si>
    <t>Wine Maker</t>
  </si>
  <si>
    <t>Environmental Scientists nfd</t>
  </si>
  <si>
    <t>Conservation Officer</t>
  </si>
  <si>
    <t>Environmental Consultant</t>
  </si>
  <si>
    <t>Environmental Research Scientist</t>
  </si>
  <si>
    <t>Park Ranger</t>
  </si>
  <si>
    <t>Environmental Scientists nec</t>
  </si>
  <si>
    <t>Geologists, Geophysicists and Hydrogeologists nfd</t>
  </si>
  <si>
    <t>Geologist</t>
  </si>
  <si>
    <t>Geophysicist</t>
  </si>
  <si>
    <t>Hydrogeologist</t>
  </si>
  <si>
    <t>Life Scientists nfd</t>
  </si>
  <si>
    <t>Life Scientist (General)</t>
  </si>
  <si>
    <t>Biochemist</t>
  </si>
  <si>
    <t>Biotechnologist</t>
  </si>
  <si>
    <t>Botanist</t>
  </si>
  <si>
    <t>Marine Biologist</t>
  </si>
  <si>
    <t>Microbiologist</t>
  </si>
  <si>
    <t>Zoologist</t>
  </si>
  <si>
    <t>Life Scientists nec</t>
  </si>
  <si>
    <t>Medical Laboratory Scientist</t>
  </si>
  <si>
    <t>Veterinarian</t>
  </si>
  <si>
    <t>Other Natural and Physical Science Professionals nfd</t>
  </si>
  <si>
    <t>Conservator</t>
  </si>
  <si>
    <t>Metallurgist</t>
  </si>
  <si>
    <t>Meteorologist</t>
  </si>
  <si>
    <t>Physicist</t>
  </si>
  <si>
    <t>Exercise Physiologist</t>
  </si>
  <si>
    <t>Natural and Physical Science Professionals nec</t>
  </si>
  <si>
    <t>Education Professionals nfd</t>
  </si>
  <si>
    <t>School Teachers nfd</t>
  </si>
  <si>
    <t>Early Childhood (Pre-primary School) Teacher</t>
  </si>
  <si>
    <t>Primary School Teacher</t>
  </si>
  <si>
    <t>Middle School Teacher</t>
  </si>
  <si>
    <t>Secondary School Teacher</t>
  </si>
  <si>
    <t>Special Education Teachers nfd</t>
  </si>
  <si>
    <t>Special Needs Teacher</t>
  </si>
  <si>
    <t>Teacher of the Hearing Impaired</t>
  </si>
  <si>
    <t>Teacher of the Sight Impaired</t>
  </si>
  <si>
    <t>Special Education Teachers nec</t>
  </si>
  <si>
    <t>Tertiary Education Teachers nfd</t>
  </si>
  <si>
    <t>University Lecturers and Tutors nfd</t>
  </si>
  <si>
    <t>University Lecturer</t>
  </si>
  <si>
    <t>University Tutor</t>
  </si>
  <si>
    <t>Vocational Education Teacher</t>
  </si>
  <si>
    <t>Miscellaneous Education Professionals nfd</t>
  </si>
  <si>
    <t>Education Advisers and Reviewers nfd</t>
  </si>
  <si>
    <t>Education Adviser</t>
  </si>
  <si>
    <t>Education Reviewer</t>
  </si>
  <si>
    <t>Private Tutors and Teachers nfd</t>
  </si>
  <si>
    <t>Art Teacher (Private Tuition)</t>
  </si>
  <si>
    <t>Dance Teacher (Private Tuition)</t>
  </si>
  <si>
    <t>Drama Teacher (Private Tuition)</t>
  </si>
  <si>
    <t>Music Teacher (Private Tuition)</t>
  </si>
  <si>
    <t>Private Tutors and Teachers nec</t>
  </si>
  <si>
    <t>Teacher of English to Speakers of Other Languages</t>
  </si>
  <si>
    <t>Health Professionals nfd</t>
  </si>
  <si>
    <t>Health Diagnostic and Promotion Professionals nfd</t>
  </si>
  <si>
    <t>Nutrition Professionals nfd</t>
  </si>
  <si>
    <t>Dietitian</t>
  </si>
  <si>
    <t>Nutritionist</t>
  </si>
  <si>
    <t>Medical Imaging Professionals nfd</t>
  </si>
  <si>
    <t>Medical Diagnostic Radiographer</t>
  </si>
  <si>
    <t>Medical Radiation Therapist</t>
  </si>
  <si>
    <t>Nuclear Medicine Technologist</t>
  </si>
  <si>
    <t>Sonographer</t>
  </si>
  <si>
    <t>Occupational and Environmental Health Professionals nfd</t>
  </si>
  <si>
    <t>Environmental Health Officer</t>
  </si>
  <si>
    <t>Occupational Health and Safety Adviser</t>
  </si>
  <si>
    <t>Optometrists and Orthoptists nfd</t>
  </si>
  <si>
    <t>Optometrist</t>
  </si>
  <si>
    <t>Orthoptist</t>
  </si>
  <si>
    <t>Pharmacists nfd</t>
  </si>
  <si>
    <t>Hospital Pharmacist</t>
  </si>
  <si>
    <t>Industrial Pharmacist</t>
  </si>
  <si>
    <t>Retail Pharmacist</t>
  </si>
  <si>
    <t>Other Health Diagnostic and Promotion Professionals nfd</t>
  </si>
  <si>
    <t>Health Promotion Officer</t>
  </si>
  <si>
    <t>Orthotist or Prosthetist</t>
  </si>
  <si>
    <t>Health Diagnostic and Promotion Professionals nec</t>
  </si>
  <si>
    <t>Health Therapy Professionals nfd</t>
  </si>
  <si>
    <t>Chiropractors and Osteopaths nfd</t>
  </si>
  <si>
    <t>Chiropractor</t>
  </si>
  <si>
    <t>Osteopath</t>
  </si>
  <si>
    <t>Complementary Health Therapists nfd</t>
  </si>
  <si>
    <t>Acupuncturist</t>
  </si>
  <si>
    <t>Homoeopath</t>
  </si>
  <si>
    <t>Naturopath</t>
  </si>
  <si>
    <t>Traditional Chinese Medicine Practitioner</t>
  </si>
  <si>
    <t>Complementary Health Therapists nec</t>
  </si>
  <si>
    <t>Dental Practitioners nfd</t>
  </si>
  <si>
    <t>Dental Specialist</t>
  </si>
  <si>
    <t>Dentist</t>
  </si>
  <si>
    <t>Occupational Therapist</t>
  </si>
  <si>
    <t>Physiotherapist</t>
  </si>
  <si>
    <t>Podiatrist</t>
  </si>
  <si>
    <t>Audiologists and Speech Pathologists \ Therapists nfd</t>
  </si>
  <si>
    <t>Audiologist</t>
  </si>
  <si>
    <t>Speech Pathologist</t>
  </si>
  <si>
    <t>Medical Practitioners nfd</t>
  </si>
  <si>
    <t>General Practitioners and Resident Medical Officers nfd</t>
  </si>
  <si>
    <t>General Practitioner</t>
  </si>
  <si>
    <t>Resident Medical Officer</t>
  </si>
  <si>
    <t>Anaesthetist</t>
  </si>
  <si>
    <t>Specialist Physicians nfd</t>
  </si>
  <si>
    <t>Specialist Physician (General Medicine)</t>
  </si>
  <si>
    <t>Cardiologist</t>
  </si>
  <si>
    <t>Clinical Haematologist</t>
  </si>
  <si>
    <t>Medical Oncologist</t>
  </si>
  <si>
    <t>Endocrinologist</t>
  </si>
  <si>
    <t>Gastroenterologist</t>
  </si>
  <si>
    <t>Intensive Care Specialist</t>
  </si>
  <si>
    <t>Neurologist</t>
  </si>
  <si>
    <t>Paediatrician</t>
  </si>
  <si>
    <t>Renal Medicine Specialist</t>
  </si>
  <si>
    <t>Rheumatologist</t>
  </si>
  <si>
    <t>Thoracic Medicine Specialist</t>
  </si>
  <si>
    <t>Specialist Physicians nec</t>
  </si>
  <si>
    <t>Psychiatrist</t>
  </si>
  <si>
    <t>Surgeons nfd</t>
  </si>
  <si>
    <t>Surgeon (General)</t>
  </si>
  <si>
    <t>Cardiothoracic Surgeon</t>
  </si>
  <si>
    <t>Neurosurgeon</t>
  </si>
  <si>
    <t>Orthopaedic Surgeon</t>
  </si>
  <si>
    <t>Otorhinolaryngologist</t>
  </si>
  <si>
    <t>Paediatric Surgeon</t>
  </si>
  <si>
    <t>Plastic and Reconstructive Surgeon</t>
  </si>
  <si>
    <t>Urologist</t>
  </si>
  <si>
    <t>Vascular Surgeon</t>
  </si>
  <si>
    <t>Other Medical Practitioners nfd</t>
  </si>
  <si>
    <t>Dermatologist</t>
  </si>
  <si>
    <t>Emergency Medicine Specialist</t>
  </si>
  <si>
    <t>Obstetrician and Gynaecologist</t>
  </si>
  <si>
    <t>Ophthalmologist</t>
  </si>
  <si>
    <t>Pathologist</t>
  </si>
  <si>
    <t>Diagnostic and Interventional Radiologist</t>
  </si>
  <si>
    <t>Radiation Oncologist</t>
  </si>
  <si>
    <t>Medical Practitioners nec</t>
  </si>
  <si>
    <t>Midwifery and Nursing Professionals nfd</t>
  </si>
  <si>
    <t>Midwife</t>
  </si>
  <si>
    <t>Nurse Educators and Researchers nfd</t>
  </si>
  <si>
    <t>Nurse Educator</t>
  </si>
  <si>
    <t>Nurse Researcher</t>
  </si>
  <si>
    <t>Nurse Manager</t>
  </si>
  <si>
    <t>Registered Nurses nfd</t>
  </si>
  <si>
    <t>Nurse Practitioner</t>
  </si>
  <si>
    <t>Registered Nurse (Aged Care)</t>
  </si>
  <si>
    <t>Registered Nurse (Child and Family Health)</t>
  </si>
  <si>
    <t>Registered Nurse (Community Health)</t>
  </si>
  <si>
    <t>Registered Nurse (Critical Care and Emergency)</t>
  </si>
  <si>
    <t>Registered Nurse (Developmental Disability)</t>
  </si>
  <si>
    <t>Registered Nurse (Disability and Rehabilitation)</t>
  </si>
  <si>
    <t>Registered Nurse (Medical)</t>
  </si>
  <si>
    <t>Registered Nurse (Medical Practice)</t>
  </si>
  <si>
    <t>Registered Nurse (Mental Health)</t>
  </si>
  <si>
    <t>Registered Nurse (Perioperative)</t>
  </si>
  <si>
    <t>Registered Nurse (Surgical)</t>
  </si>
  <si>
    <t>Registered Nurse (Paediatrics)</t>
  </si>
  <si>
    <t>Registered Nurses nec</t>
  </si>
  <si>
    <t>ICT Professionals nfd</t>
  </si>
  <si>
    <t>Business and Systems Analysts, and Programmers nfd</t>
  </si>
  <si>
    <t>ICT Business and Systems Analysts nfd</t>
  </si>
  <si>
    <t>ICT Business Analyst</t>
  </si>
  <si>
    <t>Systems Analyst</t>
  </si>
  <si>
    <t>Multimedia Specialists and Web Developers nfd</t>
  </si>
  <si>
    <t>Multimedia Specialist</t>
  </si>
  <si>
    <t>Web Developer</t>
  </si>
  <si>
    <t>Software and Applications Programmers nfd</t>
  </si>
  <si>
    <t>Analyst Programmer</t>
  </si>
  <si>
    <t>Developer Programmer</t>
  </si>
  <si>
    <t>Software Engineer</t>
  </si>
  <si>
    <t>Software Tester</t>
  </si>
  <si>
    <t>Software and Applications Programmers nec</t>
  </si>
  <si>
    <t>Database and Systems Administrators, and ICT Security Specialists nfd</t>
  </si>
  <si>
    <t>Database Administrator</t>
  </si>
  <si>
    <t>ICT Security Specialist</t>
  </si>
  <si>
    <t>Systems Administrator</t>
  </si>
  <si>
    <t>ICT Network and Support Professionals nfd</t>
  </si>
  <si>
    <t>Computer Network Professionals nfd</t>
  </si>
  <si>
    <t>Computer Network and Systems Engineer</t>
  </si>
  <si>
    <t>Network Administrator</t>
  </si>
  <si>
    <t>Network Analyst</t>
  </si>
  <si>
    <t>ICT Support and Test Engineers nfd</t>
  </si>
  <si>
    <t>ICT Quality Assurance Engineer</t>
  </si>
  <si>
    <t>ICT Support Engineer</t>
  </si>
  <si>
    <t>ICT Systems Test Engineer</t>
  </si>
  <si>
    <t>ICT Support and Test Engineers nec</t>
  </si>
  <si>
    <t>Telecommunications Engineering Professionals nfd</t>
  </si>
  <si>
    <t>Telecommunications Engineer</t>
  </si>
  <si>
    <t>Telecommunications Network Engineer</t>
  </si>
  <si>
    <t>Legal, Social and Welfare Professionals nfd</t>
  </si>
  <si>
    <t>Legal Professionals nfd</t>
  </si>
  <si>
    <t>Barrister</t>
  </si>
  <si>
    <t>Judicial and Other Legal Professionals nfd</t>
  </si>
  <si>
    <t>Judge</t>
  </si>
  <si>
    <t>Magistrate</t>
  </si>
  <si>
    <t>Tribunal Member</t>
  </si>
  <si>
    <t>Intellectual Property Lawyer</t>
  </si>
  <si>
    <t>Judicial and Other Legal Professionals nec</t>
  </si>
  <si>
    <t>Solicitor</t>
  </si>
  <si>
    <t>Social and Welfare Professionals nfd</t>
  </si>
  <si>
    <t>Counsellors nfd</t>
  </si>
  <si>
    <t>Careers Counsellor</t>
  </si>
  <si>
    <t>Drug and Alcohol Counsellor</t>
  </si>
  <si>
    <t>Family and Marriage Counsellor</t>
  </si>
  <si>
    <t>Rehabilitation Counsellor</t>
  </si>
  <si>
    <t>Student Counsellor</t>
  </si>
  <si>
    <t>Counsellors nec</t>
  </si>
  <si>
    <t>Minister of Religion</t>
  </si>
  <si>
    <t>Psychologists nfd</t>
  </si>
  <si>
    <t>Clinical Psychologist</t>
  </si>
  <si>
    <t>Educational Psychologist</t>
  </si>
  <si>
    <t>Organisational Psychologist</t>
  </si>
  <si>
    <t>Psychotherapist</t>
  </si>
  <si>
    <t>Psychologists nec</t>
  </si>
  <si>
    <t>Social Professionals nfd</t>
  </si>
  <si>
    <t>Historian</t>
  </si>
  <si>
    <t>Interpreter</t>
  </si>
  <si>
    <t>Translator</t>
  </si>
  <si>
    <t>Archaeologist</t>
  </si>
  <si>
    <t>Social Professionals nec</t>
  </si>
  <si>
    <t>Social Worker</t>
  </si>
  <si>
    <t>Welfare, Recreation and Community Arts Workers nfd</t>
  </si>
  <si>
    <t>Community Arts Worker</t>
  </si>
  <si>
    <t>Recreation Officer</t>
  </si>
  <si>
    <t>Welfare Worker</t>
  </si>
  <si>
    <t>Technicians and Trades Workers nfd</t>
  </si>
  <si>
    <t>Engineering, ICT and Science Technicians nfd</t>
  </si>
  <si>
    <t>Agricultural, Medical and Science Technicians nfd</t>
  </si>
  <si>
    <t>Agricultural Technician</t>
  </si>
  <si>
    <t>Medical Technicians nfd</t>
  </si>
  <si>
    <t>Anaesthetic Technician</t>
  </si>
  <si>
    <t>Cardiac Technician</t>
  </si>
  <si>
    <t>Medical Laboratory Technician</t>
  </si>
  <si>
    <t>Operating Theatre Technician</t>
  </si>
  <si>
    <t>Pharmacy Technician</t>
  </si>
  <si>
    <t>Pathology Collector</t>
  </si>
  <si>
    <t>Medical Technicians nec</t>
  </si>
  <si>
    <t>Primary Products Inspectors nfd</t>
  </si>
  <si>
    <t>Fisheries Officer</t>
  </si>
  <si>
    <t>Meat Inspector</t>
  </si>
  <si>
    <t>Quarantine Officer</t>
  </si>
  <si>
    <t>Primary Products Inspectors nec</t>
  </si>
  <si>
    <t>Science Technicians nfd</t>
  </si>
  <si>
    <t>Chemistry Technician</t>
  </si>
  <si>
    <t>Earth Science Technician</t>
  </si>
  <si>
    <t>Life Science Technician</t>
  </si>
  <si>
    <t>School Laboratory Technician</t>
  </si>
  <si>
    <t>Hydrographer</t>
  </si>
  <si>
    <t>Science Technicians nec</t>
  </si>
  <si>
    <t>Building and Engineering Technicians nfd</t>
  </si>
  <si>
    <t>Architectural, Building and Surveying Technicians nfd</t>
  </si>
  <si>
    <t>Architectural Draftsperson</t>
  </si>
  <si>
    <t>Building Associate</t>
  </si>
  <si>
    <t>Building Inspector</t>
  </si>
  <si>
    <t>Construction Estimator</t>
  </si>
  <si>
    <t>Plumbing Inspector</t>
  </si>
  <si>
    <t>Surveying or Spatial Science Technician</t>
  </si>
  <si>
    <t>Architectural, Building and Surveying Technicians nec</t>
  </si>
  <si>
    <t>Civil Engineering Draftspersons and Technicians nfd</t>
  </si>
  <si>
    <t>Civil Engineering Draftsperson</t>
  </si>
  <si>
    <t>Civil Engineering Technician</t>
  </si>
  <si>
    <t>Electrical Engineering Draftspersons and Technicians nfd</t>
  </si>
  <si>
    <t>Electrical Engineering Draftsperson</t>
  </si>
  <si>
    <t>Electrical Engineering Technician</t>
  </si>
  <si>
    <t>Electronic Engineering Draftspersons and Technicians nfd</t>
  </si>
  <si>
    <t>Electronic Engineering Draftsperson</t>
  </si>
  <si>
    <t>Electronic Engineering Technician</t>
  </si>
  <si>
    <t>Mechanical Engineering Draftspersons and Technicians nfd</t>
  </si>
  <si>
    <t>Mechanical Engineering Draftsperson</t>
  </si>
  <si>
    <t>Mechanical Engineering Technician</t>
  </si>
  <si>
    <t>Safety Inspector</t>
  </si>
  <si>
    <t>Other Building and Engineering Technicians nfd</t>
  </si>
  <si>
    <t>Maintenance Planner</t>
  </si>
  <si>
    <t>Metallurgical or Materials Technician</t>
  </si>
  <si>
    <t>Mine Deputy</t>
  </si>
  <si>
    <t>Building and Engineering Technicians nec</t>
  </si>
  <si>
    <t>ICT and Telecommunications Technicians nfd</t>
  </si>
  <si>
    <t>ICT Support Technicians nfd</t>
  </si>
  <si>
    <t>Hardware Technician</t>
  </si>
  <si>
    <t>ICT Customer Support Officer</t>
  </si>
  <si>
    <t>Web Administrator</t>
  </si>
  <si>
    <t>ICT Support Technicians nec</t>
  </si>
  <si>
    <t>Telecommunications Technical Specialists nfd</t>
  </si>
  <si>
    <t>Radiocommunications Technician</t>
  </si>
  <si>
    <t>Telecommunications Field Engineer</t>
  </si>
  <si>
    <t>Telecommunications Network Planner</t>
  </si>
  <si>
    <t>Telecommunications Technical Officer or Technologist</t>
  </si>
  <si>
    <t>Automotive and Engineering Trades Workers nfd</t>
  </si>
  <si>
    <t>Automotive Electricians and Mechanics nfd</t>
  </si>
  <si>
    <t>Automotive Electrician</t>
  </si>
  <si>
    <t>Motor Mechanics nfd</t>
  </si>
  <si>
    <t>Motor Mechanic (General)</t>
  </si>
  <si>
    <t>Diesel Motor Mechanic</t>
  </si>
  <si>
    <t>Motorcycle Mechanic</t>
  </si>
  <si>
    <t>Small Engine Mechanic</t>
  </si>
  <si>
    <t>Fabrication Engineering Trades Workers nfd</t>
  </si>
  <si>
    <t>Metal Casting, Forging and Finishing Trades Workers nfd</t>
  </si>
  <si>
    <t>Blacksmith</t>
  </si>
  <si>
    <t>Electroplater</t>
  </si>
  <si>
    <t>Farrier</t>
  </si>
  <si>
    <t>Metal Casting Trades Worker</t>
  </si>
  <si>
    <t>Metal Polisher</t>
  </si>
  <si>
    <t>Sheetmetal Trades Worker</t>
  </si>
  <si>
    <t>Structural Steel and Welding Trades Workers nfd</t>
  </si>
  <si>
    <t>Metal Fabricator</t>
  </si>
  <si>
    <t>Pressure Welder</t>
  </si>
  <si>
    <t>Welder (First Class)</t>
  </si>
  <si>
    <t>Mechanical Engineering Trades Workers nfd</t>
  </si>
  <si>
    <t>Aircraft Maintenance Engineers nfd</t>
  </si>
  <si>
    <t>Aircraft Maintenance Engineer (Avionics)</t>
  </si>
  <si>
    <t>Aircraft Maintenance Engineer (Mechanical)</t>
  </si>
  <si>
    <t>Aircraft Maintenance Engineer (Structures)</t>
  </si>
  <si>
    <t>Metal Fitters and Machinists nfd</t>
  </si>
  <si>
    <t>Fitter (General)</t>
  </si>
  <si>
    <t>Fitter and Turner</t>
  </si>
  <si>
    <t>Fitter-Welder</t>
  </si>
  <si>
    <t>Metal Machinist (First Class)</t>
  </si>
  <si>
    <t>Textile, Clothing and Footwear Mechanic</t>
  </si>
  <si>
    <t>Metal Fitters and Machinists nec</t>
  </si>
  <si>
    <t>Precision Metal Trades Workers nfd</t>
  </si>
  <si>
    <t>Engraver</t>
  </si>
  <si>
    <t>Gunsmith</t>
  </si>
  <si>
    <t>Locksmith</t>
  </si>
  <si>
    <t>Precision Instrument Maker and Repairer</t>
  </si>
  <si>
    <t>Saw Doctor</t>
  </si>
  <si>
    <t>Watch and Clock Maker and Repairer</t>
  </si>
  <si>
    <t>Toolmakers and Engineering Patternmakers nfd</t>
  </si>
  <si>
    <t>Engineering Patternmaker</t>
  </si>
  <si>
    <t>Toolmaker</t>
  </si>
  <si>
    <t>Panelbeaters, and Vehicle Body Builders, Trimmers and Painters nfd</t>
  </si>
  <si>
    <t>Panelbeater</t>
  </si>
  <si>
    <t>Vehicle Body Builders and Trimmers nfd</t>
  </si>
  <si>
    <t>Vehicle Body Builder</t>
  </si>
  <si>
    <t>Vehicle Trimmer</t>
  </si>
  <si>
    <t>Vehicle Painter</t>
  </si>
  <si>
    <t>Construction Trades Workers nfd</t>
  </si>
  <si>
    <t>Bricklayers, and Carpenters and Joiners nfd</t>
  </si>
  <si>
    <t>Bricklayers and Stonemasons nfd</t>
  </si>
  <si>
    <t>Bricklayer</t>
  </si>
  <si>
    <t>Stonemason</t>
  </si>
  <si>
    <t>Carpenter and Joiner</t>
  </si>
  <si>
    <t>Carpenter</t>
  </si>
  <si>
    <t>Joiner</t>
  </si>
  <si>
    <t>Floor Finishers and Painting Trades Workers nfd</t>
  </si>
  <si>
    <t>Floor Finisher</t>
  </si>
  <si>
    <t>Painting Trades Worker</t>
  </si>
  <si>
    <t>Glaziers, Plasterers and Tilers nfd</t>
  </si>
  <si>
    <t>Glazier</t>
  </si>
  <si>
    <t>Plasterers nfd</t>
  </si>
  <si>
    <t>Fibrous Plasterer</t>
  </si>
  <si>
    <t>Solid Plasterer</t>
  </si>
  <si>
    <t>Roof Tiler</t>
  </si>
  <si>
    <t>Wall and Floor Tiler</t>
  </si>
  <si>
    <t>Plumbers nfd</t>
  </si>
  <si>
    <t>Plumber (General)</t>
  </si>
  <si>
    <t>Airconditioning and Mechanical Services Plumber</t>
  </si>
  <si>
    <t>Drainer</t>
  </si>
  <si>
    <t>Gasfitter</t>
  </si>
  <si>
    <t>Roof Plumber</t>
  </si>
  <si>
    <t>Electrotechnology and Telecommunications Trades Workers nfd</t>
  </si>
  <si>
    <t>Electricians nfd</t>
  </si>
  <si>
    <t>Electrician (General)</t>
  </si>
  <si>
    <t>Electrician (Special Class)</t>
  </si>
  <si>
    <t>Lift Mechanic</t>
  </si>
  <si>
    <t>Electronics and Telecommunications Trades Workers nfd</t>
  </si>
  <si>
    <t>Airconditioning and Refrigeration Mechanic</t>
  </si>
  <si>
    <t>Electrical Distribution Trades Workers nfd</t>
  </si>
  <si>
    <t>Electrical Linesworker</t>
  </si>
  <si>
    <t>Technical Cable Jointer</t>
  </si>
  <si>
    <t>Electronics Trades Workers nfd</t>
  </si>
  <si>
    <t>Business Machine Mechanic</t>
  </si>
  <si>
    <t>Communications Operator</t>
  </si>
  <si>
    <t>Electronic Equipment Trades Worker</t>
  </si>
  <si>
    <t>Electronic Instrument Trades Worker (General)</t>
  </si>
  <si>
    <t>Electronic Instrument Trades Worker (Special Class)</t>
  </si>
  <si>
    <t>Telecommunications Trades Workers nfd</t>
  </si>
  <si>
    <t>Cabler (Data and Telecommunications)</t>
  </si>
  <si>
    <t>Telecommunications Cable Jointer</t>
  </si>
  <si>
    <t>Telecommunications Linesworker</t>
  </si>
  <si>
    <t>Telecommunications Technician</t>
  </si>
  <si>
    <t>Food Trades Workers nfd</t>
  </si>
  <si>
    <t>Bakers and Pastrycooks nfd</t>
  </si>
  <si>
    <t>Baker</t>
  </si>
  <si>
    <t>Pastrycook</t>
  </si>
  <si>
    <t>Butcher or Smallgoods Maker</t>
  </si>
  <si>
    <t>Chef</t>
  </si>
  <si>
    <t>Cook</t>
  </si>
  <si>
    <t>Skilled Animal and Horticultural Workers nfd</t>
  </si>
  <si>
    <t>Animal Attendants and Trainers, and Shearers nfd</t>
  </si>
  <si>
    <t>Animal Attendants and Trainers nfd</t>
  </si>
  <si>
    <t>Dog Handler or Trainer</t>
  </si>
  <si>
    <t>Horse Trainer</t>
  </si>
  <si>
    <t>Pet Groomer</t>
  </si>
  <si>
    <t>Zookeeper</t>
  </si>
  <si>
    <t>Kennel Hand</t>
  </si>
  <si>
    <t>Animal Attendants and Trainers nec</t>
  </si>
  <si>
    <t>Shearer</t>
  </si>
  <si>
    <t>Veterinary Nurse</t>
  </si>
  <si>
    <t>Horticultural Trades Workers nfd</t>
  </si>
  <si>
    <t>Florist</t>
  </si>
  <si>
    <t>Gardeners nfd</t>
  </si>
  <si>
    <t>Gardener (General)</t>
  </si>
  <si>
    <t>Arborist</t>
  </si>
  <si>
    <t>Landscape Gardener</t>
  </si>
  <si>
    <t>Greenkeeper</t>
  </si>
  <si>
    <t>Nurseryperson</t>
  </si>
  <si>
    <t>Other Technicians and Trades Workers nfd</t>
  </si>
  <si>
    <t>Hairdresser</t>
  </si>
  <si>
    <t>Printing Trades Workers nfd</t>
  </si>
  <si>
    <t>Print Finishers and Screen Printers nfd</t>
  </si>
  <si>
    <t>Print Finisher</t>
  </si>
  <si>
    <t>Screen Printer</t>
  </si>
  <si>
    <t>Graphic Pre-press Trades Worker</t>
  </si>
  <si>
    <t>Printers nfd</t>
  </si>
  <si>
    <t>Printing Machinist</t>
  </si>
  <si>
    <t>Small Offset Printer</t>
  </si>
  <si>
    <t>Textile, Clothing and Footwear Trades Workers nfd</t>
  </si>
  <si>
    <t>Canvas and Leather Goods Makers nfd</t>
  </si>
  <si>
    <t>Canvas Goods Fabricator</t>
  </si>
  <si>
    <t>Leather Goods Maker</t>
  </si>
  <si>
    <t>Sail Maker</t>
  </si>
  <si>
    <t>Shoemaker</t>
  </si>
  <si>
    <t>Clothing Trades Workers nfd</t>
  </si>
  <si>
    <t>Apparel Cutter</t>
  </si>
  <si>
    <t>Clothing Patternmaker</t>
  </si>
  <si>
    <t>Dressmaker or Tailor</t>
  </si>
  <si>
    <t>Clothing Trades Workers nec</t>
  </si>
  <si>
    <t>Upholsterer</t>
  </si>
  <si>
    <t>Wood Trades Workers nfd</t>
  </si>
  <si>
    <t>Cabinetmaker</t>
  </si>
  <si>
    <t>Wood Machinists and Other Wood Trades Workers nfd</t>
  </si>
  <si>
    <t>Furniture Finisher</t>
  </si>
  <si>
    <t>Picture Framer</t>
  </si>
  <si>
    <t>Wood Machinist</t>
  </si>
  <si>
    <t>Wood Turner</t>
  </si>
  <si>
    <t>Wood Machinists and Other Wood Trades Workers nec</t>
  </si>
  <si>
    <t>Miscellaneous Technicians and Trades Workers nfd</t>
  </si>
  <si>
    <t>Boat Builders and Shipwrights nfd</t>
  </si>
  <si>
    <t>Boat Builder and Repairer</t>
  </si>
  <si>
    <t>Shipwright</t>
  </si>
  <si>
    <t>Chemical, Gas, Petroleum and Power Generation Plant Operators nfd</t>
  </si>
  <si>
    <t>Chemical Plant Operator</t>
  </si>
  <si>
    <t>Gas or Petroleum Operator</t>
  </si>
  <si>
    <t>Power Generation Plant Operator</t>
  </si>
  <si>
    <t>Gallery, Library and Museum Technicians nfd</t>
  </si>
  <si>
    <t>Gallery or Museum Technician</t>
  </si>
  <si>
    <t>Library Technician</t>
  </si>
  <si>
    <t>Jeweller</t>
  </si>
  <si>
    <t>Performing Arts Technicians nfd</t>
  </si>
  <si>
    <t>Broadcast Transmitter Operator</t>
  </si>
  <si>
    <t>Camera Operator (Film, Television or Video)</t>
  </si>
  <si>
    <t>Light Technician</t>
  </si>
  <si>
    <t>Make Up Artist</t>
  </si>
  <si>
    <t>Musical Instrument Maker or Repairer</t>
  </si>
  <si>
    <t>Sound Technician</t>
  </si>
  <si>
    <t>Television Equipment Operator</t>
  </si>
  <si>
    <t>Performing Arts Technicians nec</t>
  </si>
  <si>
    <t>Signwriter</t>
  </si>
  <si>
    <t>Other Miscellaneous Technicians and Trades Workers nfd</t>
  </si>
  <si>
    <t>Diver</t>
  </si>
  <si>
    <t>Interior Decorator</t>
  </si>
  <si>
    <t>Optical Dispenser</t>
  </si>
  <si>
    <t>Optical Mechanic</t>
  </si>
  <si>
    <t>Photographer's Assistant</t>
  </si>
  <si>
    <t>Plastics Technician</t>
  </si>
  <si>
    <t>Wool Classer</t>
  </si>
  <si>
    <t>Fire Protection Equipment Technician</t>
  </si>
  <si>
    <t>Technicians and Trades Workers nec</t>
  </si>
  <si>
    <t>Community and Personal Service Workers nfd</t>
  </si>
  <si>
    <t>Health and Welfare Support Workers nfd</t>
  </si>
  <si>
    <t>Ambulance Officers and Paramedics nfd</t>
  </si>
  <si>
    <t>Ambulance Officer</t>
  </si>
  <si>
    <t>Intensive Care Ambulance Paramedic</t>
  </si>
  <si>
    <t>Dental Hygienists, Technicians and Therapists nfd</t>
  </si>
  <si>
    <t>Dental Hygienist</t>
  </si>
  <si>
    <t>Dental Prosthetist</t>
  </si>
  <si>
    <t>Dental Technician</t>
  </si>
  <si>
    <t>Dental Therapist</t>
  </si>
  <si>
    <t>Diversional Therapist</t>
  </si>
  <si>
    <t>Enrolled and Mothercraft Nurses nfd</t>
  </si>
  <si>
    <t>Enrolled Nurse</t>
  </si>
  <si>
    <t>Mothercraft Nurse</t>
  </si>
  <si>
    <t>Aboriginal and Torres Strait Islander Health Worker</t>
  </si>
  <si>
    <t>Massage Therapist</t>
  </si>
  <si>
    <t>Welfare Support Workers nfd</t>
  </si>
  <si>
    <t>Community Worker</t>
  </si>
  <si>
    <t>Disabilities Services Officer</t>
  </si>
  <si>
    <t>Family Support Worker</t>
  </si>
  <si>
    <t>Parole or Probation Officer</t>
  </si>
  <si>
    <t>Residential Care Officer</t>
  </si>
  <si>
    <t>Youth Worker</t>
  </si>
  <si>
    <t>Carers and Aides nfd</t>
  </si>
  <si>
    <t>Child Carers nfd</t>
  </si>
  <si>
    <t>Child Care Worker</t>
  </si>
  <si>
    <t>Family Day Care Worker</t>
  </si>
  <si>
    <t>Nanny</t>
  </si>
  <si>
    <t>Out of School Hours Care Worker</t>
  </si>
  <si>
    <t>Education Aides nfd</t>
  </si>
  <si>
    <t>Aboriginal and Torres Strait Islander Education Worker</t>
  </si>
  <si>
    <t>Integration Aide</t>
  </si>
  <si>
    <t>Preschool Aide</t>
  </si>
  <si>
    <t>Teachers' Aide</t>
  </si>
  <si>
    <t>Personal Carers and Assistants nfd</t>
  </si>
  <si>
    <t>Aged or Disabled Carer</t>
  </si>
  <si>
    <t>Dental Assistant</t>
  </si>
  <si>
    <t>Nursing Support and Personal Care Workers nfd</t>
  </si>
  <si>
    <t>Hospital Orderly</t>
  </si>
  <si>
    <t>Nursing Support Worker</t>
  </si>
  <si>
    <t>Personal Care Assistant</t>
  </si>
  <si>
    <t>Therapy Aide</t>
  </si>
  <si>
    <t>Special Care Workers nfd</t>
  </si>
  <si>
    <t>Child or Youth Residential Care Assistant</t>
  </si>
  <si>
    <t>Hostel Parent</t>
  </si>
  <si>
    <t>Refuge Worker</t>
  </si>
  <si>
    <t>Hospitality Workers nfd</t>
  </si>
  <si>
    <t>Bar Attendants and Baristas nfd</t>
  </si>
  <si>
    <t>Bar Attendant</t>
  </si>
  <si>
    <t>Barista</t>
  </si>
  <si>
    <t>Cafe Worker</t>
  </si>
  <si>
    <t>Gaming Worker</t>
  </si>
  <si>
    <t>Hotel Service Manager</t>
  </si>
  <si>
    <t>Waiter</t>
  </si>
  <si>
    <t>Other Hospitality Workers nfd</t>
  </si>
  <si>
    <t>Bar Useful or Busser</t>
  </si>
  <si>
    <t>Doorperson or Luggage Porter</t>
  </si>
  <si>
    <t>Hospitality Workers nec</t>
  </si>
  <si>
    <t>Protective Service Workers nfd</t>
  </si>
  <si>
    <t>Defence Force Members, Fire Fighters and Police nfd</t>
  </si>
  <si>
    <t>Defence Force Member - Other Ranks</t>
  </si>
  <si>
    <t>Fire and Emergency Workers nfd</t>
  </si>
  <si>
    <t>Emergency Service Worker</t>
  </si>
  <si>
    <t>Fire Fighter</t>
  </si>
  <si>
    <t>Police nfd</t>
  </si>
  <si>
    <t>Detective</t>
  </si>
  <si>
    <t>Police Officer</t>
  </si>
  <si>
    <t>Prison and Security Officers nfd</t>
  </si>
  <si>
    <t>Prison Officer</t>
  </si>
  <si>
    <t>Security Officers and Guards nfd</t>
  </si>
  <si>
    <t>Alarm, Security or Surveillance Monitor</t>
  </si>
  <si>
    <t>Armoured Car Escort</t>
  </si>
  <si>
    <t>Crowd Controller</t>
  </si>
  <si>
    <t>Private Investigator</t>
  </si>
  <si>
    <t>Retail Loss Prevention Officer</t>
  </si>
  <si>
    <t>Security Consultant</t>
  </si>
  <si>
    <t>Security Officer</t>
  </si>
  <si>
    <t>Security Officers and Guards nec</t>
  </si>
  <si>
    <t>Sports and Personal Service Workers nfd</t>
  </si>
  <si>
    <t>Personal Service and Travel Workers nfd</t>
  </si>
  <si>
    <t>Beauty Therapist</t>
  </si>
  <si>
    <t>Driving Instructor</t>
  </si>
  <si>
    <t>Funeral Workers nfd</t>
  </si>
  <si>
    <t>Funeral Director</t>
  </si>
  <si>
    <t>Funeral Workers nec</t>
  </si>
  <si>
    <t>Gallery, Museum and Tour Guides nfd</t>
  </si>
  <si>
    <t>Gallery or Museum Guide</t>
  </si>
  <si>
    <t>Tour Guide</t>
  </si>
  <si>
    <t>Personal Care Consultants nfd</t>
  </si>
  <si>
    <t>Natural Remedy Consultant</t>
  </si>
  <si>
    <t>Weight Loss Consultant</t>
  </si>
  <si>
    <t>Herbalist (Western)</t>
  </si>
  <si>
    <t>Tourism and Travel Advisers nfd</t>
  </si>
  <si>
    <t>Tourist Information Officer</t>
  </si>
  <si>
    <t>Travel Consultant</t>
  </si>
  <si>
    <t>Travel Attendants nfd</t>
  </si>
  <si>
    <t>Flight Attendant</t>
  </si>
  <si>
    <t>Travel Attendants nec</t>
  </si>
  <si>
    <t>Other Personal Service Workers nfd</t>
  </si>
  <si>
    <t>Civil Celebrant</t>
  </si>
  <si>
    <t>Hair or Beauty Salon Assistant</t>
  </si>
  <si>
    <t>Sex Worker or Escort</t>
  </si>
  <si>
    <t>Body Artist</t>
  </si>
  <si>
    <t>First Aid Trainer</t>
  </si>
  <si>
    <t>Religious Assistant</t>
  </si>
  <si>
    <t>Personal Service Workers nec</t>
  </si>
  <si>
    <t>Sports and Fitness Workers nfd</t>
  </si>
  <si>
    <t>Fitness Instructor</t>
  </si>
  <si>
    <t>Outdoor Adventure Guides nfd</t>
  </si>
  <si>
    <t>Bungy Jump Master</t>
  </si>
  <si>
    <t>Fishing Guide</t>
  </si>
  <si>
    <t>Hunting Guide</t>
  </si>
  <si>
    <t>Mountain or Glacier Guide</t>
  </si>
  <si>
    <t>Outdoor Adventure Instructor</t>
  </si>
  <si>
    <t>Trekking Guide</t>
  </si>
  <si>
    <t>Whitewater Rafting Guide</t>
  </si>
  <si>
    <t>Outdoor Adventure Guides nec</t>
  </si>
  <si>
    <t>Sports Coaches, Instructors and Officials nfd</t>
  </si>
  <si>
    <t>Diving Instructor (Open Water)</t>
  </si>
  <si>
    <t>Gymnastics Coach or Instructor</t>
  </si>
  <si>
    <t>Horse Riding Coach or Instructor</t>
  </si>
  <si>
    <t>Snowsport Instructor</t>
  </si>
  <si>
    <t>Swimming Coach or Instructor</t>
  </si>
  <si>
    <t>Tennis Coach</t>
  </si>
  <si>
    <t>Other Sports Coach or Instructor</t>
  </si>
  <si>
    <t>Dog or Horse Racing Official</t>
  </si>
  <si>
    <t>Sports Development Officer</t>
  </si>
  <si>
    <t>Sports Umpire</t>
  </si>
  <si>
    <t>Other Sports Official</t>
  </si>
  <si>
    <t>Sportspersons nfd</t>
  </si>
  <si>
    <t>Footballer</t>
  </si>
  <si>
    <t>Golfer</t>
  </si>
  <si>
    <t>Jockey</t>
  </si>
  <si>
    <t>Lifeguard</t>
  </si>
  <si>
    <t>Sportspersons nec</t>
  </si>
  <si>
    <t>Clerical and Administrative Workers nfd</t>
  </si>
  <si>
    <t>Office Managers and Program Administrators nfd</t>
  </si>
  <si>
    <t>Contract, Program and Project Administrators nfd</t>
  </si>
  <si>
    <t>Contract Administrator</t>
  </si>
  <si>
    <t>Program or Project Administrator</t>
  </si>
  <si>
    <t>Office and Practice Managers nfd</t>
  </si>
  <si>
    <t>Office Manager</t>
  </si>
  <si>
    <t>Practice Managers nfd</t>
  </si>
  <si>
    <t>Health Practice Manager</t>
  </si>
  <si>
    <t>Practice Managers nec</t>
  </si>
  <si>
    <t>Personal Assistants and Secretaries nfd</t>
  </si>
  <si>
    <t>Personal Assistant</t>
  </si>
  <si>
    <t>Secretaries nfd</t>
  </si>
  <si>
    <t>Secretary (General)</t>
  </si>
  <si>
    <t>Legal Secretary</t>
  </si>
  <si>
    <t>General Clerical Workers nfd</t>
  </si>
  <si>
    <t>General Clerk</t>
  </si>
  <si>
    <t>Keyboard Operators nfd</t>
  </si>
  <si>
    <t>Data Entry Operator</t>
  </si>
  <si>
    <t>Machine Shorthand Reporter</t>
  </si>
  <si>
    <t>Word Processing Operator</t>
  </si>
  <si>
    <t>Inquiry Clerks and Receptionists nfd</t>
  </si>
  <si>
    <t>Call or Contact Centre Information Clerks nfd</t>
  </si>
  <si>
    <t>Call or Contact Centre Workers nfd</t>
  </si>
  <si>
    <t>Call or Contact Centre Team Leader</t>
  </si>
  <si>
    <t>Call or Contact Centre Operator</t>
  </si>
  <si>
    <t>Information Officer</t>
  </si>
  <si>
    <t>Receptionists nfd</t>
  </si>
  <si>
    <t>Receptionist (General)</t>
  </si>
  <si>
    <t>Admissions Clerk</t>
  </si>
  <si>
    <t>Hotel or Motel Receptionist</t>
  </si>
  <si>
    <t>Medical Receptionist</t>
  </si>
  <si>
    <t>Numerical Clerks nfd</t>
  </si>
  <si>
    <t>Accounting Clerks and Bookkeepers nfd</t>
  </si>
  <si>
    <t>Accounting Clerks nfd</t>
  </si>
  <si>
    <t>Accounts Clerk</t>
  </si>
  <si>
    <t>Cost Clerk</t>
  </si>
  <si>
    <t>Bookkeeper</t>
  </si>
  <si>
    <t>Payroll Clerk</t>
  </si>
  <si>
    <t>Financial and Insurance Clerks nfd</t>
  </si>
  <si>
    <t>Bank Worker</t>
  </si>
  <si>
    <t>Credit or Loans Officer</t>
  </si>
  <si>
    <t>Insurance, Money Market and Statistical Clerks nfd</t>
  </si>
  <si>
    <t>Bookmaker</t>
  </si>
  <si>
    <t>Insurance Consultant</t>
  </si>
  <si>
    <t>Money Market Clerk</t>
  </si>
  <si>
    <t>Statistical Clerk</t>
  </si>
  <si>
    <t>Clerical and Office Support Workers nfd</t>
  </si>
  <si>
    <t>Betting Clerks nfd</t>
  </si>
  <si>
    <t>Betting Agency Counter Clerk</t>
  </si>
  <si>
    <t>Bookmaker's Clerk</t>
  </si>
  <si>
    <t>Telephone Betting Clerk</t>
  </si>
  <si>
    <t>Betting Clerks nec</t>
  </si>
  <si>
    <t>Couriers and Postal Deliverers nfd</t>
  </si>
  <si>
    <t>Courier</t>
  </si>
  <si>
    <t>Postal Delivery Officer</t>
  </si>
  <si>
    <t>Filing or Registry Clerk</t>
  </si>
  <si>
    <t>Mail Sorters nfd</t>
  </si>
  <si>
    <t>Mail Clerk</t>
  </si>
  <si>
    <t>Postal Sorting Officer</t>
  </si>
  <si>
    <t>Survey Interviewer</t>
  </si>
  <si>
    <t>Switchboard Operator</t>
  </si>
  <si>
    <t>Other Clerical and Office Support Workers nfd</t>
  </si>
  <si>
    <t>Classified Advertising Clerk</t>
  </si>
  <si>
    <t>Meter Reader</t>
  </si>
  <si>
    <t>Parking Inspector</t>
  </si>
  <si>
    <t>Clerical and Office Support Workers nec</t>
  </si>
  <si>
    <t>Other Clerical and Administrative Workers nfd</t>
  </si>
  <si>
    <t>Logistics Clerks nfd</t>
  </si>
  <si>
    <t>Purchasing and Supply Logistics Clerks nfd</t>
  </si>
  <si>
    <t>Production Clerk</t>
  </si>
  <si>
    <t>Purchasing Officer</t>
  </si>
  <si>
    <t>Stock Clerk</t>
  </si>
  <si>
    <t>Warehouse Administrator</t>
  </si>
  <si>
    <t>Order Clerk</t>
  </si>
  <si>
    <t>Transport and Despatch Clerks nfd</t>
  </si>
  <si>
    <t>Despatching and Receiving Clerk</t>
  </si>
  <si>
    <t>Import-Export Clerk</t>
  </si>
  <si>
    <t>Miscellaneous Clerical and Administrative Workers nfd</t>
  </si>
  <si>
    <t>Conveyancers and Legal Executives nfd</t>
  </si>
  <si>
    <t>Conveyancer</t>
  </si>
  <si>
    <t>Legal Executive</t>
  </si>
  <si>
    <t>Court and Legal Clerks nfd</t>
  </si>
  <si>
    <t>Clerk of Court</t>
  </si>
  <si>
    <t>Court Bailiff or Sheriff</t>
  </si>
  <si>
    <t>Court Orderly</t>
  </si>
  <si>
    <t>Law Clerk</t>
  </si>
  <si>
    <t>Trust Officer</t>
  </si>
  <si>
    <t>Debt Collector</t>
  </si>
  <si>
    <t>Human Resource Clerk</t>
  </si>
  <si>
    <t>Inspectors and Regulatory Officers nfd</t>
  </si>
  <si>
    <t>Customs Officer</t>
  </si>
  <si>
    <t>Immigration Officer</t>
  </si>
  <si>
    <t>Motor Vehicle Licence Examiner</t>
  </si>
  <si>
    <t>Noxious Weeds and Pest Inspector</t>
  </si>
  <si>
    <t>Social Security Assessor</t>
  </si>
  <si>
    <t>Taxation Inspector</t>
  </si>
  <si>
    <t>Train Examiner</t>
  </si>
  <si>
    <t>Transport Operations Inspector</t>
  </si>
  <si>
    <t>Water Inspector</t>
  </si>
  <si>
    <t>Inspectors and Regulatory Officers nec</t>
  </si>
  <si>
    <t>Insurance Investigators, Loss Adjusters and Risk Surveyors nfd</t>
  </si>
  <si>
    <t>Insurance Investigator</t>
  </si>
  <si>
    <t>Insurance Loss Adjuster</t>
  </si>
  <si>
    <t>Insurance Risk Surveyor</t>
  </si>
  <si>
    <t>Library Assistant</t>
  </si>
  <si>
    <t>Other Miscellaneous Clerical and Administrative Workers nfd</t>
  </si>
  <si>
    <t>Production Assistant (Film, Television, Radio or Stage)</t>
  </si>
  <si>
    <t>Proof Reader</t>
  </si>
  <si>
    <t>Radio Despatcher</t>
  </si>
  <si>
    <t>Clinical Coder</t>
  </si>
  <si>
    <t>Facilities Administrator</t>
  </si>
  <si>
    <t>Clerical and Administrative Workers nec</t>
  </si>
  <si>
    <t>Sales Workers nfd</t>
  </si>
  <si>
    <t>Sales Representatives and Agents nfd</t>
  </si>
  <si>
    <t>Insurance Agents and Sales Representatives nfd</t>
  </si>
  <si>
    <t>Auctioneers, and Stock and Station Agents nfd</t>
  </si>
  <si>
    <t>Auctioneer</t>
  </si>
  <si>
    <t>Stock and Station Agent</t>
  </si>
  <si>
    <t>Insurance Agent</t>
  </si>
  <si>
    <t>Sales Representatives nfd</t>
  </si>
  <si>
    <t>Sales Representative (Building and Plumbing Supplies)</t>
  </si>
  <si>
    <t>Sales Representative (Business Services)</t>
  </si>
  <si>
    <t>Sales Representative (Motor Vehicle Parts and Accessories)</t>
  </si>
  <si>
    <t>Sales Representative (Personal and Household Goods)</t>
  </si>
  <si>
    <t>Sales Representatives nec</t>
  </si>
  <si>
    <t>Real Estate Sales Agents nfd</t>
  </si>
  <si>
    <t>Business Broker</t>
  </si>
  <si>
    <t>Property Manager</t>
  </si>
  <si>
    <t>Real Estate Agency Principal</t>
  </si>
  <si>
    <t>Real Estate Agent</t>
  </si>
  <si>
    <t>Real Estate Representative</t>
  </si>
  <si>
    <t>Sales Assistants and Salespersons nfd</t>
  </si>
  <si>
    <t>Sales Assistant (General)</t>
  </si>
  <si>
    <t>ICT Sales Assistant</t>
  </si>
  <si>
    <t>Motor Vehicle and Vehicle Parts Salespersons nfd</t>
  </si>
  <si>
    <t>Motor Vehicle or Caravan Salesperson</t>
  </si>
  <si>
    <t>Motor Vehicle Parts Interpreter</t>
  </si>
  <si>
    <t>Pharmacy Sales Assistant</t>
  </si>
  <si>
    <t>Retail Supervisor</t>
  </si>
  <si>
    <t>Service Station Attendant</t>
  </si>
  <si>
    <t>Street Vendors and Related Salespersons nfd</t>
  </si>
  <si>
    <t>Cash Van Salesperson</t>
  </si>
  <si>
    <t>Door-to-door Salesperson</t>
  </si>
  <si>
    <t>Street Vendor</t>
  </si>
  <si>
    <t>Other Sales Assistants and Salespersons nfd</t>
  </si>
  <si>
    <t>Materials Recycler</t>
  </si>
  <si>
    <t>Rental Salesperson</t>
  </si>
  <si>
    <t>Sales Assistants and Salespersons nec</t>
  </si>
  <si>
    <t>Sales Support Workers nfd</t>
  </si>
  <si>
    <t>Checkout Operators and Office Cashiers nfd</t>
  </si>
  <si>
    <t>Checkout Operator</t>
  </si>
  <si>
    <t>Office Cashier</t>
  </si>
  <si>
    <t>Miscellaneous Sales Support Workers nfd</t>
  </si>
  <si>
    <t>Models and Sales Demonstrators nfd</t>
  </si>
  <si>
    <t>Model</t>
  </si>
  <si>
    <t>Sales Demonstrator</t>
  </si>
  <si>
    <t>Retail and Wool Buyers nfd</t>
  </si>
  <si>
    <t>Retail Buyer</t>
  </si>
  <si>
    <t>Wool Buyer</t>
  </si>
  <si>
    <t>Telemarketer</t>
  </si>
  <si>
    <t>Ticket Salespersons nfd</t>
  </si>
  <si>
    <t>Ticket Seller</t>
  </si>
  <si>
    <t>Transport Conductor</t>
  </si>
  <si>
    <t>Visual Merchandiser</t>
  </si>
  <si>
    <t>Other Sales Support Worker</t>
  </si>
  <si>
    <t>Machinery Operators and Drivers nfd</t>
  </si>
  <si>
    <t>Machine and Stationary Plant Operators nfd</t>
  </si>
  <si>
    <t>Machine Operators nfd</t>
  </si>
  <si>
    <t>Clay, Concrete, Glass and Stone Processing Machine Operators nfd</t>
  </si>
  <si>
    <t>Clay Products Machine Operator</t>
  </si>
  <si>
    <t>Concrete Products Machine Operator</t>
  </si>
  <si>
    <t>Glass Production Machine Operator</t>
  </si>
  <si>
    <t>Stone Processing Machine Operator</t>
  </si>
  <si>
    <t>Clay, Concrete, Glass and Stone Processing Machine Operators nec</t>
  </si>
  <si>
    <t>Industrial Spraypainter</t>
  </si>
  <si>
    <t>Paper and Wood Processing Machine Operators nfd</t>
  </si>
  <si>
    <t>Paper Products Machine Operator</t>
  </si>
  <si>
    <t>Sawmilling Operator</t>
  </si>
  <si>
    <t>Other Wood Processing Machine Operator</t>
  </si>
  <si>
    <t>Photographic Developer and Printer</t>
  </si>
  <si>
    <t>Plastics and Rubber Production Machine Operators nfd</t>
  </si>
  <si>
    <t>Plastic Cablemaking Machine Operator</t>
  </si>
  <si>
    <t>Plastic Compounding and Reclamation Machine Operator</t>
  </si>
  <si>
    <t>Plastics Fabricator or Welder</t>
  </si>
  <si>
    <t>Plastics Production Machine Operator (General)</t>
  </si>
  <si>
    <t>Reinforced Plastic and Composite Production Worker</t>
  </si>
  <si>
    <t>Rubber Production Machine Operator</t>
  </si>
  <si>
    <t>Plastics and Rubber Production Machine Operators nec</t>
  </si>
  <si>
    <t>Sewing Machinist</t>
  </si>
  <si>
    <t>Textile and Footwear Production Machine Operators nfd</t>
  </si>
  <si>
    <t>Footwear Production Machine Operator</t>
  </si>
  <si>
    <t>Hide and Skin Processing Machine Operator</t>
  </si>
  <si>
    <t>Knitting Machine Operator</t>
  </si>
  <si>
    <t>Textile Dyeing and Finishing Machine Operator</t>
  </si>
  <si>
    <t>Weaving Machine Operator</t>
  </si>
  <si>
    <t>Yarn Carding and Spinning Machine Operator</t>
  </si>
  <si>
    <t>Textile and Footwear Production Machine Operators nec</t>
  </si>
  <si>
    <t>Other Machine Operators nfd</t>
  </si>
  <si>
    <t>Chemical Production Machine Operator</t>
  </si>
  <si>
    <t>Motion Picture Projectionist</t>
  </si>
  <si>
    <t>Sand Blaster</t>
  </si>
  <si>
    <t>Sterilisation Technician</t>
  </si>
  <si>
    <t>Machine Operators nec</t>
  </si>
  <si>
    <t>Stationary Plant Operators nfd</t>
  </si>
  <si>
    <t>Crane, Hoist or Lift Operator</t>
  </si>
  <si>
    <t>Drillers, Miners and Shot Firers nfd</t>
  </si>
  <si>
    <t>Driller</t>
  </si>
  <si>
    <t>Miner</t>
  </si>
  <si>
    <t>Shot Firer</t>
  </si>
  <si>
    <t>Engineering Production Worker</t>
  </si>
  <si>
    <t>Other Stationary Plant Operators nfd</t>
  </si>
  <si>
    <t>Boiler or Engine Operator</t>
  </si>
  <si>
    <t>Bulk Materials Handling Plant Operator</t>
  </si>
  <si>
    <t>Cement Production Plant Operator</t>
  </si>
  <si>
    <t>Concrete Batching Plant Operator</t>
  </si>
  <si>
    <t>Concrete Pump Operator</t>
  </si>
  <si>
    <t>Paper and Pulp Mill Operator</t>
  </si>
  <si>
    <t>Railway Signal Operator</t>
  </si>
  <si>
    <t>Train Controller</t>
  </si>
  <si>
    <t>Waste Water or Water Plant Operator</t>
  </si>
  <si>
    <t>Weighbridge Operator</t>
  </si>
  <si>
    <t>Stationary Plant Operators nec</t>
  </si>
  <si>
    <t>Mobile Plant Operators nfd</t>
  </si>
  <si>
    <t>Agricultural, Forestry and Horticultural Plant Operators nfd</t>
  </si>
  <si>
    <t>Agricultural and Horticultural Mobile Plant Operator</t>
  </si>
  <si>
    <t>Logging Plant Operator</t>
  </si>
  <si>
    <t>Earthmoving Plant Operators nfd</t>
  </si>
  <si>
    <t>Earthmoving Plant Operator (General)</t>
  </si>
  <si>
    <t>Backhoe Operator</t>
  </si>
  <si>
    <t>Bulldozer Operator</t>
  </si>
  <si>
    <t>Excavator Operator</t>
  </si>
  <si>
    <t>Grader Operator</t>
  </si>
  <si>
    <t>Loader Operator</t>
  </si>
  <si>
    <t>Forklift Driver</t>
  </si>
  <si>
    <t>Other Mobile Plant Operators nfd</t>
  </si>
  <si>
    <t>Aircraft Baggage Handler and Airline Ground Crew</t>
  </si>
  <si>
    <t>Linemarker</t>
  </si>
  <si>
    <t>Paving Plant Operator</t>
  </si>
  <si>
    <t>Railway Track Plant Operator</t>
  </si>
  <si>
    <t>Road Roller Operator</t>
  </si>
  <si>
    <t>Streetsweeper Operator</t>
  </si>
  <si>
    <t>Mobile Plant Operators nec</t>
  </si>
  <si>
    <t>Road and Rail Drivers nfd</t>
  </si>
  <si>
    <t>Automobile, Bus and Rail Drivers nfd</t>
  </si>
  <si>
    <t>Automobile Drivers nfd</t>
  </si>
  <si>
    <t>Chauffeur</t>
  </si>
  <si>
    <t>Taxi Driver</t>
  </si>
  <si>
    <t>Automobile Drivers nec</t>
  </si>
  <si>
    <t>Bus and Coach Drivers nfd</t>
  </si>
  <si>
    <t>Bus Driver</t>
  </si>
  <si>
    <t>Charter and Tour Bus Driver</t>
  </si>
  <si>
    <t>Passenger Coach Driver</t>
  </si>
  <si>
    <t>Train and Tram Drivers nfd</t>
  </si>
  <si>
    <t>Train Driver</t>
  </si>
  <si>
    <t>Tram Driver</t>
  </si>
  <si>
    <t>Delivery Driver</t>
  </si>
  <si>
    <t>Truck Drivers nfd</t>
  </si>
  <si>
    <t>Truck Driver (General)</t>
  </si>
  <si>
    <t>Aircraft Refueller</t>
  </si>
  <si>
    <t>Furniture Removalist</t>
  </si>
  <si>
    <t>Tanker Driver</t>
  </si>
  <si>
    <t>Tow Truck Driver</t>
  </si>
  <si>
    <t>Storeperson</t>
  </si>
  <si>
    <t>Labourers nfd</t>
  </si>
  <si>
    <t>Cleaners and Laundry Workers nfd</t>
  </si>
  <si>
    <t>Car Detailer</t>
  </si>
  <si>
    <t>Commercial Cleaner</t>
  </si>
  <si>
    <t>Domestic Cleaner</t>
  </si>
  <si>
    <t>Housekeepers nfd</t>
  </si>
  <si>
    <t>Commercial Housekeeper</t>
  </si>
  <si>
    <t>Domestic Housekeeper</t>
  </si>
  <si>
    <t>Laundry Workers nfd</t>
  </si>
  <si>
    <t>Laundry Worker (General)</t>
  </si>
  <si>
    <t>Drycleaner</t>
  </si>
  <si>
    <t>Ironer or Presser</t>
  </si>
  <si>
    <t>Other Cleaners nfd</t>
  </si>
  <si>
    <t>Carpet Cleaner</t>
  </si>
  <si>
    <t>Window Cleaner</t>
  </si>
  <si>
    <t>Cleaners nec</t>
  </si>
  <si>
    <t>Construction and Mining Labourers nfd</t>
  </si>
  <si>
    <t>Building and Plumbing Labourers nfd</t>
  </si>
  <si>
    <t>Builder's Labourer</t>
  </si>
  <si>
    <t>Drainage, Sewerage and Stormwater Labourer</t>
  </si>
  <si>
    <t>Earthmoving Labourer</t>
  </si>
  <si>
    <t>Plumber's Assistant</t>
  </si>
  <si>
    <t>Concreter</t>
  </si>
  <si>
    <t>Fencer</t>
  </si>
  <si>
    <t>Insulation and Home Improvement Installers nfd</t>
  </si>
  <si>
    <t>Building Insulation Installer</t>
  </si>
  <si>
    <t>Home Improvement Installer</t>
  </si>
  <si>
    <t>Paving and Surfacing Labourer</t>
  </si>
  <si>
    <t>Railway Track Worker</t>
  </si>
  <si>
    <t>Structural Steel Construction Workers nfd</t>
  </si>
  <si>
    <t>Construction Rigger</t>
  </si>
  <si>
    <t>Scaffolder</t>
  </si>
  <si>
    <t>Steel Fixer</t>
  </si>
  <si>
    <t>Structural Steel Erector</t>
  </si>
  <si>
    <t>Other Construction and Mining Labourers nfd</t>
  </si>
  <si>
    <t>Crane Chaser</t>
  </si>
  <si>
    <t>Driller's Assistant</t>
  </si>
  <si>
    <t>Lagger</t>
  </si>
  <si>
    <t>Mining Support Worker</t>
  </si>
  <si>
    <t>Surveyor's Assistant</t>
  </si>
  <si>
    <t>Factory Process Workers nfd</t>
  </si>
  <si>
    <t>Food Process Workers nfd</t>
  </si>
  <si>
    <t>Food and Drink Factory Workers nfd</t>
  </si>
  <si>
    <t>Baking Factory Worker</t>
  </si>
  <si>
    <t>Brewery Worker</t>
  </si>
  <si>
    <t>Confectionery Maker</t>
  </si>
  <si>
    <t>Dairy Products Maker</t>
  </si>
  <si>
    <t>Fruit and Vegetable Factory Worker</t>
  </si>
  <si>
    <t>Grain Mill Worker</t>
  </si>
  <si>
    <t>Sugar Mill Worker</t>
  </si>
  <si>
    <t>Winery Cellar Hand</t>
  </si>
  <si>
    <t>Food and Drink Factory Workers nec</t>
  </si>
  <si>
    <t>Meat Boners and Slicers, and Slaughterers nfd</t>
  </si>
  <si>
    <t>Meat Boner and Slicer</t>
  </si>
  <si>
    <t>Slaughterer</t>
  </si>
  <si>
    <t>Meat, Poultry and Seafood Process Workers nfd</t>
  </si>
  <si>
    <t>Meat Process Worker</t>
  </si>
  <si>
    <t>Poultry Process Worker</t>
  </si>
  <si>
    <t>Seafood Process Worker</t>
  </si>
  <si>
    <t>Packers and Product Assemblers nfd</t>
  </si>
  <si>
    <t>Packers nfd</t>
  </si>
  <si>
    <t>Chocolate Packer</t>
  </si>
  <si>
    <t>Container Filler</t>
  </si>
  <si>
    <t>Fruit and Vegetable Packer</t>
  </si>
  <si>
    <t>Meat Packer</t>
  </si>
  <si>
    <t>Seafood Packer</t>
  </si>
  <si>
    <t>Packers nec</t>
  </si>
  <si>
    <t>Product Assembler</t>
  </si>
  <si>
    <t>Miscellaneous Factory Process Workers nfd</t>
  </si>
  <si>
    <t>Metal Engineering Process Worker</t>
  </si>
  <si>
    <t>Plastics and Rubber Factory Workers nfd</t>
  </si>
  <si>
    <t>Plastics Factory Worker</t>
  </si>
  <si>
    <t>Rubber Factory Worker</t>
  </si>
  <si>
    <t>Product Quality Controllers nfd</t>
  </si>
  <si>
    <t>Product Examiner</t>
  </si>
  <si>
    <t>Product Grader</t>
  </si>
  <si>
    <t>Product Tester</t>
  </si>
  <si>
    <t>Timber and Wood Process Workers nfd</t>
  </si>
  <si>
    <t>Paper and Pulp Mill Worker</t>
  </si>
  <si>
    <t>Sawmill or Timber Yard Worker</t>
  </si>
  <si>
    <t>Wood and Wood Products Factory Worker</t>
  </si>
  <si>
    <t>Other Factory Process Workers nfd</t>
  </si>
  <si>
    <t>Cement and Concrete Plant Worker</t>
  </si>
  <si>
    <t>Chemical Plant Worker</t>
  </si>
  <si>
    <t>Clay Processing Factory Worker</t>
  </si>
  <si>
    <t>Fabric and Textile Factory Worker</t>
  </si>
  <si>
    <t>Footwear Factory Worker</t>
  </si>
  <si>
    <t>Glass Processing Worker</t>
  </si>
  <si>
    <t>Hide and Skin Processing Worker</t>
  </si>
  <si>
    <t>Recycling Worker</t>
  </si>
  <si>
    <t>Factory Process Workers nec</t>
  </si>
  <si>
    <t>Farm, Forestry and Garden Workers nfd</t>
  </si>
  <si>
    <t>Aquaculture Worker</t>
  </si>
  <si>
    <t>Crop Farm Workers nfd</t>
  </si>
  <si>
    <t>Fruit or Nut Farm Worker</t>
  </si>
  <si>
    <t>Fruit or Nut Picker</t>
  </si>
  <si>
    <t>Grain, Oilseed or Pasture Farm Worker</t>
  </si>
  <si>
    <t>Vegetable Farm Worker</t>
  </si>
  <si>
    <t>Vegetable Picker</t>
  </si>
  <si>
    <t>Vineyard Worker</t>
  </si>
  <si>
    <t>Mushroom Picker</t>
  </si>
  <si>
    <t>Crop Farm Workers nec</t>
  </si>
  <si>
    <t>Forestry and Logging Workers nfd</t>
  </si>
  <si>
    <t>Forestry Worker</t>
  </si>
  <si>
    <t>Logging Assistant</t>
  </si>
  <si>
    <t>Tree Faller</t>
  </si>
  <si>
    <t>Garden and Nursery Labourers nfd</t>
  </si>
  <si>
    <t>Garden Labourer</t>
  </si>
  <si>
    <t>Horticultural Nursery Assistant</t>
  </si>
  <si>
    <t>Livestock Farm Workers nfd</t>
  </si>
  <si>
    <t>Beef Cattle Farm Worker</t>
  </si>
  <si>
    <t>Dairy Cattle Farm Worker</t>
  </si>
  <si>
    <t>Mixed Livestock Farm Worker</t>
  </si>
  <si>
    <t>Poultry Farm Worker</t>
  </si>
  <si>
    <t>Sheep Farm Worker</t>
  </si>
  <si>
    <t>Stablehand</t>
  </si>
  <si>
    <t>Wool Handler</t>
  </si>
  <si>
    <t>Livestock Farm Workers nec</t>
  </si>
  <si>
    <t>Mixed Crop and Livestock Farm Worker</t>
  </si>
  <si>
    <t>Other Farm, Forestry and Garden Workers nfd</t>
  </si>
  <si>
    <t>Hunter-Trapper</t>
  </si>
  <si>
    <t>Pest Controller</t>
  </si>
  <si>
    <t>Farm, Forestry and Garden Workers nec</t>
  </si>
  <si>
    <t>Food Preparation Assistants nfd</t>
  </si>
  <si>
    <t>Fast Food Cook</t>
  </si>
  <si>
    <t>Food Trades Assistants nfd</t>
  </si>
  <si>
    <t>Pastrycook's Assistant</t>
  </si>
  <si>
    <t>Food Trades Assistants nec</t>
  </si>
  <si>
    <t>Kitchenhand</t>
  </si>
  <si>
    <t>Other Labourers nfd</t>
  </si>
  <si>
    <t>Freight Handlers and Shelf Fillers nfd</t>
  </si>
  <si>
    <t>Freight and Furniture Handlers nfd</t>
  </si>
  <si>
    <t>Freight Handler (Rail or Road)</t>
  </si>
  <si>
    <t>Truck Driver's Offsider</t>
  </si>
  <si>
    <t>Waterside Worker</t>
  </si>
  <si>
    <t>Shelf Filler</t>
  </si>
  <si>
    <t>Miscellaneous Labourers nfd</t>
  </si>
  <si>
    <t>Caretaker</t>
  </si>
  <si>
    <t>Deck and Fishing Hands nfd</t>
  </si>
  <si>
    <t>Deck Hand</t>
  </si>
  <si>
    <t>Fishing Hand</t>
  </si>
  <si>
    <t>Handyperson</t>
  </si>
  <si>
    <t>Motor Vehicle Parts and Accessories Fitters nfd</t>
  </si>
  <si>
    <t>Motor Vehicle Parts and Accessories Fitter (General)</t>
  </si>
  <si>
    <t>Autoglazier</t>
  </si>
  <si>
    <t>Exhaust and Muffler Repairer</t>
  </si>
  <si>
    <t>Radiator Repairer</t>
  </si>
  <si>
    <t>Tyre Fitter</t>
  </si>
  <si>
    <t>Printing Assistants and Table Workers nfd</t>
  </si>
  <si>
    <t>Printer's Assistant</t>
  </si>
  <si>
    <t>Printing Table Worker</t>
  </si>
  <si>
    <t>Recycling or Rubbish Collector</t>
  </si>
  <si>
    <t>Vending Machine Attendant</t>
  </si>
  <si>
    <t>Other Miscellaneous Labourers nfd</t>
  </si>
  <si>
    <t>Bicycle Mechanic</t>
  </si>
  <si>
    <t>Car Park Attendant</t>
  </si>
  <si>
    <t>Crossing Supervisor</t>
  </si>
  <si>
    <t>Electrical or Telecommunications Trades Assistant</t>
  </si>
  <si>
    <t>Leaflet or Newspaper Deliverer</t>
  </si>
  <si>
    <t>Mechanic's Assistant</t>
  </si>
  <si>
    <t>Railways Assistant</t>
  </si>
  <si>
    <t>Sign Erector</t>
  </si>
  <si>
    <t>Ticket Collector or Usher</t>
  </si>
  <si>
    <t>Trolley Collector</t>
  </si>
  <si>
    <t>Road Traffic Controller</t>
  </si>
  <si>
    <t>Labourers nec</t>
  </si>
  <si>
    <t>Inadequately described</t>
  </si>
  <si>
    <t>Not stated</t>
  </si>
  <si>
    <t>Not applicable</t>
  </si>
  <si>
    <t>Data source: Census of Population and Housing, 2021, TableBuilder</t>
  </si>
  <si>
    <t>INFO</t>
  </si>
  <si>
    <t>% Male</t>
  </si>
  <si>
    <t>% Female</t>
  </si>
  <si>
    <t>% Total</t>
  </si>
  <si>
    <t>(Total generated by Table Builder)</t>
  </si>
  <si>
    <t>Data source: ABS, Census of Population and Housing 2021, TableBuilder</t>
  </si>
  <si>
    <t>Provides routine personal care services to people in a range of health care facilities or in a person's home.</t>
  </si>
  <si>
    <t>Provide general household assistance, emotional support, care and companionship for aged and disabled persons in their own homes.</t>
  </si>
  <si>
    <t>Plan, design, coordinate and implement recreation and leisure-based activity programs to support, challenge and enhance the psychological, spiritual, social, emotional and physical wellbeing of individuals. Alternative titles: Recreational Therapist; Activities Coordinator; Activities Officer</t>
  </si>
  <si>
    <t>Provides limited patient care under the direction of nursing staff. Alternative title: Assistant in Nursing</t>
  </si>
  <si>
    <t>Provides nursing care to the elderly in community settings, residential aged care facilities, retirement villages and health care facilities. Registration or licensing is required.</t>
  </si>
  <si>
    <t>ANZSCO Skill Level 4</t>
  </si>
  <si>
    <t>Assist kitchen and service staff in preparing and serving food, and clean food preparation and service areas</t>
  </si>
  <si>
    <t>Listed in order of female share of occupation</t>
  </si>
  <si>
    <t>ANZSCO Skill level</t>
  </si>
  <si>
    <t xml:space="preserve">ANZSCO Skill Level 1 </t>
  </si>
  <si>
    <t>ANZSCO Skill Level 5</t>
  </si>
  <si>
    <t xml:space="preserve">AQF Certificate III including at least two years of on-the-job training, or AQF Certificate IV </t>
  </si>
  <si>
    <t>ANZSCO Skill Level 3</t>
  </si>
  <si>
    <t>ANZSCO Description of occupation (6 digit)</t>
  </si>
  <si>
    <t>https://www.abs.gov.au/statistics/classifications/anzsco-australian-and-new-zealand-standard-classification-occupations/2022/browse-classification/4/41/411/4114</t>
  </si>
  <si>
    <t>Provides nursing care to patients in a variety of health, aged care, welfare and community settings under the supervision of Registered Nurses. Registration or licensing is required.</t>
  </si>
  <si>
    <t>ANZSCO Skill Level 2</t>
  </si>
  <si>
    <t>https://www.abs.gov.au/statistics/classifications/anzsco-australian-and-new-zealand-standard-classification-occupations/2022/browse-classification/4/42/423/4231</t>
  </si>
  <si>
    <t>https://www.abs.gov.au/statistics/classifications/anzsco-australian-and-new-zealand-standard-classification-occupations/2022/browse-classification/4/42/423/4233</t>
  </si>
  <si>
    <t>ANZSCO Skill Level 4
ABS Note: Some roles within this occupation are at ANZSCO Skill Level 3</t>
  </si>
  <si>
    <t>Occupation is disaggregated at 6-digit level of ANZSCO classification</t>
  </si>
  <si>
    <t>Industry is disaggregated at 4-digit level of ANZSIC classification</t>
  </si>
  <si>
    <t>Count of individuals is disaggregated further by gender (Male/Female)</t>
  </si>
  <si>
    <t>Listed in order of ANZSCO Occupation Code (generally aligns with skill complexity level)</t>
  </si>
  <si>
    <t>Publicly available data accessible via by the ABS website</t>
  </si>
  <si>
    <t>These tables present a disaggregation of the number of people in Australia who reported in the Census that they work in Aged Care Residential Services as their industry of employment.</t>
  </si>
  <si>
    <t xml:space="preserve">https://www.abs.gov.au/statistics/classifications/anzsco-australian-and-new-zealand-standard-classification-occupations/2022/conceptual-basis-anzsco </t>
  </si>
  <si>
    <t>Link to ABS ANZSCO Description</t>
  </si>
  <si>
    <t>https://www.abs.gov.au/statistics/classifications/anzsco-australian-and-new-zealand-standard-classification-occupations/2022/browse-classification/2/25/254/2544</t>
  </si>
  <si>
    <t>https://www.abs.gov.au/statistics/classifications/anzsco-australian-and-new-zealand-standard-classification-occupations/2022/browse-classification/8/85/851/8513</t>
  </si>
  <si>
    <t>https://www.abs.gov.au/statistics/classifications/anzsco-australian-and-new-zealand-standard-classification-occupations/2022/browse-classification/8/81/811/8112</t>
  </si>
  <si>
    <t>Clean offices, residential complexes, hospitals, schools, industrial work areas, industrial machines, construction sites and other commercial premises using heavy duty cleaning equipment.</t>
  </si>
  <si>
    <t>AQF Certificate I, or compulsory secondary education. For some occupations a short period of on-the-job training may be required in addition to or instead of the formal qualification. In some instances no formal qualification or on-the-job training may be required.</t>
  </si>
  <si>
    <t>ANZSCO Skill Level defined as 1 (highest) to 5 (lowest)</t>
  </si>
  <si>
    <t>ANZSCO Description</t>
  </si>
  <si>
    <t>AQF (according to ANZSCO)</t>
  </si>
  <si>
    <t>AQF or equivalent experience (as per ANZSCO)</t>
  </si>
  <si>
    <t>Plan, organise, direct, control and coordinate the professional and administrative aspects of health and welfare programs and services. Nurse Managers are excluded from this unit group.</t>
  </si>
  <si>
    <t>https://www.abs.gov.au/statistics/classifications/anzsco-australian-and-new-zealand-standard-classification-occupations/2022/browse-classification/1/13/134/1342</t>
  </si>
  <si>
    <t>Most occupations in this unit group have a level of skill commensurate with a bachelor degree or higher qualification and at least five years of relevant experience. In some instances relevant experience may substitute for the formal qualification.
Registration or licensing may be required.</t>
  </si>
  <si>
    <t>Most occupations in this unit group have a level of skill commensurate with the qualifications and experience outlined below: AQF Associate Degree, Advanced Diploma or Diploma</t>
  </si>
  <si>
    <t>https://www.abs.gov.au/statistics/classifications/anzsco-australian-and-new-zealand-standard-classification-occupations/2022/browse-classification/4/41/411/4113</t>
  </si>
  <si>
    <t>Nursing Support Worker 
(Note: Alternative title: Assistant In Nursing)</t>
  </si>
  <si>
    <t>Most occupations in this unit group have a level of skill commensurate with the qualifications and experience outlined below: 
AQF Certificate II or III 
In some instances relevant experience and/or on-the-job training may be required in addition to the formal qualification.
Registration or licensing may be required.</t>
  </si>
  <si>
    <t xml:space="preserve">Most occupations in this unit group have a level of skill commensurate with the qualifications outlined below: 
AQF Certificate I, or compulsory secondary education. For some occupations a short period of on-the-job training may be required in addition to or instead of the formal qualification. In some instances no formal qualification or on-the-job training may be required. </t>
  </si>
  <si>
    <t>ABS Census 2021</t>
  </si>
  <si>
    <t>Occupations in this unit group have a level of skill commensurate with a bachelor degree or higher qualification. 
In some instances relevant experience and/or on-the-job training may be required in addition to the formal qualification. 
Registration or licensing is required.</t>
  </si>
  <si>
    <t>Most occupations in this unit group have a level of skill commensurate with the qualifications and experience outlined below: 
AQF Certificate II or III</t>
  </si>
  <si>
    <t>ANZSCO Occupation</t>
  </si>
  <si>
    <t>Table sorted in order of occupation size (Column D)</t>
  </si>
  <si>
    <t>Most occupations in this unit group have a level of skill commensurate with the qualifications and experience outlined below: 
AQF Associate Degree, Advanced Diploma or Diploma</t>
  </si>
  <si>
    <t>Most occupations in this unit group have a level of skill commensurate with the qualifications and experience outlined below: 
AQF Certificate II or III 
In some instances relevant experience and/or on-the-job training may be required in addition to the formal qualification.
Registration or licensing may be required.</t>
  </si>
  <si>
    <t>ANZSCO Skill Level 4
Some roles within this group are at ANZSCO Skill Level 3</t>
  </si>
  <si>
    <t>Occupations in this unit group have a level of skill commensurate with a bachelor degree or higher qualification. 
In some instances relevant experience and/or on-the-job training may be required in addition to the formal qualification.
Registration or licensing is required.</t>
  </si>
  <si>
    <t>Most occupations in this unit group have a level of skill commensurate with the qualifications and experience outlined below: 
AQF Certificate II or III
In some instances relevant experience and/or on-the-job training may be required in addition to the formal qualification. 
Some roles within this unit group are at ANZSCO Skill Level 3</t>
  </si>
  <si>
    <t>Count of workers employed in Aged Care</t>
  </si>
  <si>
    <t xml:space="preserve">Plan, design, coordinate and implement recreation and leisure-based activity programs to support, challenge and enhance the psychological, spiritual, social, emotional and physical wellbeing of individuals. </t>
  </si>
  <si>
    <t>6-digit level OCCP Occupation and 3-digit level HEAP Level of Highest Educational Attainment by 4-digit level INDP Industry of Employment and SEXP Sex</t>
  </si>
  <si>
    <t>Note: Total column generated by TableBuilder (F7) may not sum to exact total due to ABS rounding system</t>
  </si>
  <si>
    <t>3-digit level HEAP Level of Highest Educational Attainment</t>
  </si>
  <si>
    <t>Count</t>
  </si>
  <si>
    <t>Educational composition within occupation
(Each occup column sums to 100%)</t>
  </si>
  <si>
    <t>Aggregate educational category</t>
  </si>
  <si>
    <t>Edu composition within occupation</t>
  </si>
  <si>
    <t>Postgraduate Degree Level, nfd</t>
  </si>
  <si>
    <t>Postgraduate Degree</t>
  </si>
  <si>
    <t>Doctoral Degree Level, nfd</t>
  </si>
  <si>
    <t>Higher Doctorate</t>
  </si>
  <si>
    <t>Professional Specialist Qualification, Doctoral Degree Level</t>
  </si>
  <si>
    <t>Master Degree Level, nfd</t>
  </si>
  <si>
    <t>Master Degree</t>
  </si>
  <si>
    <t>Graduate Diploma and Graduate Certificate Level, nfd</t>
  </si>
  <si>
    <t>Graduate Diploma / Graduate Certificate</t>
  </si>
  <si>
    <t>Graduate Diploma</t>
  </si>
  <si>
    <t>Graduate Certificate</t>
  </si>
  <si>
    <t>Bachelor Degree Level, nfd</t>
  </si>
  <si>
    <t>Bachelor Degree</t>
  </si>
  <si>
    <t>Advanced Diploma and Diploma Level, nfd</t>
  </si>
  <si>
    <t>Associate Degree / Advanced Diploma</t>
  </si>
  <si>
    <t>Advanced Diploma</t>
  </si>
  <si>
    <t>Associate Degree</t>
  </si>
  <si>
    <t>Diploma Level, nfd</t>
  </si>
  <si>
    <t>Diploma</t>
  </si>
  <si>
    <t>Certificate III &amp; IV Level, nfd</t>
  </si>
  <si>
    <t>Certificate IV</t>
  </si>
  <si>
    <t>Certificate III</t>
  </si>
  <si>
    <t>Year 12</t>
  </si>
  <si>
    <t>Year 11 or 12</t>
  </si>
  <si>
    <t>Year 11</t>
  </si>
  <si>
    <t>Year 10</t>
  </si>
  <si>
    <t>Year 10 or below</t>
  </si>
  <si>
    <t>Certificate I &amp; II Level, nfd</t>
  </si>
  <si>
    <t>Certificate II</t>
  </si>
  <si>
    <t>Certificate I</t>
  </si>
  <si>
    <t>Year 9</t>
  </si>
  <si>
    <t>Year 8 or below</t>
  </si>
  <si>
    <t>No educational attainment</t>
  </si>
  <si>
    <t>Cells in this table have been randomly adjusted to avoid the release of confidential data. No reliance should be placed on small cells.</t>
  </si>
  <si>
    <t xml:space="preserve">Largest occupations in Aged Care are identified </t>
  </si>
  <si>
    <t>Skill level is defined as a function of the range and complexity of the set of tasks performed in a particular occupation. The greater the range and complexity of the set of tasks, the greater the skill level of an occupation.</t>
  </si>
  <si>
    <t>Skill level is measured operationally in ANZSCO by:</t>
  </si>
  <si>
    <t>the level or amount of formal education and training</t>
  </si>
  <si>
    <t>the amount of previous experience in a related occupation, and</t>
  </si>
  <si>
    <t>the amount of on-the-job training</t>
  </si>
  <si>
    <t>required to competently perform the set of tasks required for that occupation.</t>
  </si>
  <si>
    <t>In general, the greater the range and complexity of the set of tasks involved, the greater the amount of formal education and training, previous experience and on-the-job training required to competently perform the set of tasks for that occupation.</t>
  </si>
  <si>
    <t>Formal education and training refers to the level and amount of education and training required for competent performance of the tasks required in an occupation. It is measured in terms of educational qualifications as set out in the Australian Qualifications Framework (AQF) and the New Zealand Qualifications Framework (NZQF). </t>
  </si>
  <si>
    <t>Previous experience refers to the time spent gaining work experience in related occupations or activities required for the competent performance of the tasks in an occupation. It is measured in months or years. </t>
  </si>
  <si>
    <t>On-the-job training refers to the amount of training required after commencing work in an occupation for competent performance of the tasks in that occupation. It is measured in months or years, and may be undertaken at the same time as formal training. </t>
  </si>
  <si>
    <t>ANZSCO does not measure the skill level of an individual, rather it refers to the level of skill that is typically required to competently perform the tasks of a particular occupation. Skill level is an attribute of occupations, not of individuals in the labour force or of particular jobs. It is irrelevant whether a particular individual working in a job in a particular occupation has a certain amount of training or a particular level of competence or not. </t>
  </si>
  <si>
    <t>For example, a person who spreads mortar and lays bricks for a living has the occupation Bricklayer, regardless of whether they are an exceptionally competent bricklayer with many years of experience and post-trade qualifications, or an inexperienced bricklayer with no formal qualifications and a low level of competence. The skill level of the occupation Bricklayer is determined on the basis of that typically required for competent performance. </t>
  </si>
  <si>
    <t>ANZSCO assigns occupations to one of five skill levels. In determining the skill level of each occupation, advice was sought from employers, industry training bodies, professional organisations and others to ensure that the information is as accurate and meaningful as possible.</t>
  </si>
  <si>
    <t>The determination of boundaries between skill levels is based on the following definitions. </t>
  </si>
  <si>
    <t>Skill Level 1 </t>
  </si>
  <si>
    <t>Occupations at Skill Level 1 have a level of skill commensurate with a bachelor degree or higher qualification. At least five years of relevant experience may substitute for the formal qualification. In some instances, relevant experience and/or on-the-job training may be required in addition to the formal qualification. </t>
  </si>
  <si>
    <t>Skill Level 2</t>
  </si>
  <si>
    <t>Occupations at Skill Level 2 have a level of skill commensurate with one of the following:</t>
  </si>
  <si>
    <t>NZQF Diploma or</t>
  </si>
  <si>
    <t>AQF Associate Degree, Advanced Diploma or Diploma.</t>
  </si>
  <si>
    <t>At least three years of relevant experience may substitute for the formal qualifications listed above. In some instances, relevant experience and/or on-the-job training may be required in addition to the formal qualification.</t>
  </si>
  <si>
    <t>Skill Level 3</t>
  </si>
  <si>
    <t>Occupations at Skill Level 3 have a level of skill commensurate with one of the following: </t>
  </si>
  <si>
    <t>NZQF Level 4 qualification</t>
  </si>
  <si>
    <t>AQF Certificate IV or</t>
  </si>
  <si>
    <t>AQF Certificate III including at least two years of on-the-job training.</t>
  </si>
  <si>
    <t>Skill Level 4</t>
  </si>
  <si>
    <t>Occupations at Skill Level 4 have a level of skill commensurate with one of the following:</t>
  </si>
  <si>
    <t>NZQF Level 2 or 3 qualification or</t>
  </si>
  <si>
    <t>AQF Certificate II or III.</t>
  </si>
  <si>
    <t>At least one year of relevant experience may substitute for the formal qualifications listed above. In some instances, relevant experience may be required in addition to the formal qualification.</t>
  </si>
  <si>
    <t>Skill Level 5</t>
  </si>
  <si>
    <t>Occupations at Skill Level 5 have a level of skill commensurate with one of the following:</t>
  </si>
  <si>
    <t>NZQF Level 1 qualification</t>
  </si>
  <si>
    <t>AQF Certificate I or</t>
  </si>
  <si>
    <t>compulsory secondary education.</t>
  </si>
  <si>
    <t>For some occupations a short period of on-the-job training may be required in addition to or instead of the formal qualification.</t>
  </si>
  <si>
    <t>In some instances, no formal qualification or on-the-job training may be required.</t>
  </si>
  <si>
    <t>ANZSCO Description of industry (4 digit): Aged Care Residential Services</t>
  </si>
  <si>
    <t>This class consists of units mainly engaged in providing residential aged care combined with either nursing, supervisory or other types of care as required (including medical).
Primary activities:
- Accommodation for the aged operation
- Aged care hostel operation
- Nursing home operation
- Residential care for the aged operation</t>
  </si>
  <si>
    <t>ANZSCO Classification - Skill Levels</t>
  </si>
  <si>
    <r>
      <rPr>
        <b/>
        <sz val="11"/>
        <color theme="1" tint="0.14999847407452621"/>
        <rFont val="Segoe UI"/>
        <family val="2"/>
      </rPr>
      <t>Definition of Aged Care Residential Services:</t>
    </r>
    <r>
      <rPr>
        <sz val="11"/>
        <color theme="1" tint="0.14999847407452621"/>
        <rFont val="Segoe UI"/>
        <family val="2"/>
      </rPr>
      <t xml:space="preserve"> providing residential aged care combined with either nursing, supervisory or other types of care as required (including medical)
Primary activities: Accommodation for the aged operation; Aged care hostel operation; Nursing home operation; Residential care for the aged operation</t>
    </r>
  </si>
  <si>
    <t>Note: Cells with zero value generate #DIV/0!</t>
  </si>
  <si>
    <t>ANZSCO Explanations:</t>
  </si>
  <si>
    <t>https://www.abs.gov.au/statistics/classifications/anzsco-australian-and-new-zealand-standard-classification-occupations/2022/conceptual-basis-anzsco#conceptual-model</t>
  </si>
  <si>
    <t>Qualifications/experience (as per ANZSCO)</t>
  </si>
  <si>
    <t>AQF (as per ANZSCO)</t>
  </si>
  <si>
    <t>AQF Level 7 (Bachelor)</t>
  </si>
  <si>
    <t>AQF Level 4 (Cert IV)</t>
  </si>
  <si>
    <t>AQF Level 2 (Cert II) or 
Level 3 (Cert III) or 
Level 4 (Cert IV)</t>
  </si>
  <si>
    <t>AQF Level 5 (Diploma) or 
Level 6 (Advanced Diploma or Associate Degree)</t>
  </si>
  <si>
    <t>Aged Care Workforce: 
Highest educational qualification</t>
  </si>
  <si>
    <t>Highlighted cell denotes the most commonly held (highest) qualification for each occupation</t>
  </si>
  <si>
    <t>6-digit level OCCP Occupation by SEXP Sex</t>
  </si>
  <si>
    <t>Filters:</t>
  </si>
  <si>
    <t>Default Summation</t>
  </si>
  <si>
    <t>Person Records</t>
  </si>
  <si>
    <t>Total workforce</t>
  </si>
  <si>
    <t>Aged Care Services</t>
  </si>
  <si>
    <t>SEXP Sex</t>
  </si>
  <si>
    <t>Differerence in female share (% pts) between Aged Care and Total workforce</t>
  </si>
  <si>
    <t>Provide general household assistance, emotional support, care and companionship for aged and disabled persons in their own homes. Alternative titles: Aged or Disabled Care Worker; Personal Carer; Personal Care Worker</t>
  </si>
  <si>
    <r>
      <t xml:space="preserve">Nursing Support Worker 
</t>
    </r>
    <r>
      <rPr>
        <sz val="11"/>
        <color theme="1" tint="0.14999847407452621"/>
        <rFont val="Segoe UI"/>
        <family val="2"/>
      </rPr>
      <t>Alternative title:</t>
    </r>
    <r>
      <rPr>
        <b/>
        <sz val="11"/>
        <color theme="1" tint="0.14999847407452621"/>
        <rFont val="Segoe UI"/>
        <family val="2"/>
      </rPr>
      <t xml:space="preserve"> Assistant In Nursing</t>
    </r>
  </si>
  <si>
    <r>
      <t xml:space="preserve">Diversional Therapist
</t>
    </r>
    <r>
      <rPr>
        <sz val="11"/>
        <color theme="1" tint="0.14999847407452621"/>
        <rFont val="Segoe UI"/>
        <family val="2"/>
      </rPr>
      <t>Alternative titles:</t>
    </r>
    <r>
      <rPr>
        <b/>
        <sz val="11"/>
        <color theme="1" tint="0.14999847407452621"/>
        <rFont val="Segoe UI"/>
        <family val="2"/>
      </rPr>
      <t xml:space="preserve"> Recreational Therapist; Activities Coordinator; Activities Officer</t>
    </r>
  </si>
  <si>
    <r>
      <t xml:space="preserve">Aged or Disabled Carer
</t>
    </r>
    <r>
      <rPr>
        <sz val="11"/>
        <color theme="1" tint="0.14999847407452621"/>
        <rFont val="Segoe UI"/>
        <family val="2"/>
      </rPr>
      <t>Alternative titles:</t>
    </r>
    <r>
      <rPr>
        <b/>
        <sz val="11"/>
        <color theme="1" tint="0.14999847407452621"/>
        <rFont val="Segoe UI"/>
        <family val="2"/>
      </rPr>
      <t xml:space="preserve"> 
Aged or Disabled Care Worker; Personal Carer; Personal Care Worker</t>
    </r>
  </si>
  <si>
    <t>AGE5P Age in Five Year Groups by 4-digit level INDP Industry of Employment, 6-digit level OCCP Occupation and SEXP Sex</t>
  </si>
  <si>
    <t>AGE5P Age in Five Year Groups</t>
  </si>
  <si>
    <t>Sum</t>
  </si>
  <si>
    <t>15-19 years</t>
  </si>
  <si>
    <t>20-24 years</t>
  </si>
  <si>
    <t>25-29 years</t>
  </si>
  <si>
    <t>30-34 years</t>
  </si>
  <si>
    <t>35-39 years</t>
  </si>
  <si>
    <t>40-44 years</t>
  </si>
  <si>
    <t>45-49 years</t>
  </si>
  <si>
    <t>50-54 years</t>
  </si>
  <si>
    <t>55-59 years</t>
  </si>
  <si>
    <t>60-64 years</t>
  </si>
  <si>
    <t>65-69 years</t>
  </si>
  <si>
    <t>70-74 years</t>
  </si>
  <si>
    <t>75-79 years</t>
  </si>
  <si>
    <t>80-84 years</t>
  </si>
  <si>
    <t>STATE (UR) by 4-digit level INDP Industry of Employment, 6-digit level OCCP Occupation and SEXP Sex</t>
  </si>
  <si>
    <t>STATE (UR)</t>
  </si>
  <si>
    <t>New South Wales</t>
  </si>
  <si>
    <t>Victoria</t>
  </si>
  <si>
    <t>Queensland</t>
  </si>
  <si>
    <t>South Australia</t>
  </si>
  <si>
    <t>Western Australia</t>
  </si>
  <si>
    <t>Tasmania</t>
  </si>
  <si>
    <t>Northern Territory</t>
  </si>
  <si>
    <t>Australian Capital Territory</t>
  </si>
  <si>
    <t>Other Territories</t>
  </si>
  <si>
    <t>YARP Year of Arrival in Australia by 4-digit level INDP Industry of Employment, 6-digit level OCCP Occupation and SEXP Sex</t>
  </si>
  <si>
    <t>YARP Year of Arrival in Australia</t>
  </si>
  <si>
    <t>Arrived 1947</t>
  </si>
  <si>
    <t>Arrived 1948</t>
  </si>
  <si>
    <t>Arrived 1949</t>
  </si>
  <si>
    <t>Arrived 1950</t>
  </si>
  <si>
    <t>Arrived 1951</t>
  </si>
  <si>
    <t>Arrived 1952</t>
  </si>
  <si>
    <t>Arrived 1953</t>
  </si>
  <si>
    <t>Arrived 1954</t>
  </si>
  <si>
    <t>Arrived 1955</t>
  </si>
  <si>
    <t>Arrived 1956</t>
  </si>
  <si>
    <t>Arrived 1957</t>
  </si>
  <si>
    <t>Arrived 1958</t>
  </si>
  <si>
    <t>Arrived 1959</t>
  </si>
  <si>
    <t>Arrived 1960</t>
  </si>
  <si>
    <t>Arrived 1961</t>
  </si>
  <si>
    <t>Arrived 1962</t>
  </si>
  <si>
    <t>Arrived 1963</t>
  </si>
  <si>
    <t>Arrived 1964</t>
  </si>
  <si>
    <t>Arrived 1965</t>
  </si>
  <si>
    <t>Arrived 1966</t>
  </si>
  <si>
    <t>Arrived 1967</t>
  </si>
  <si>
    <t>Arrived 1968</t>
  </si>
  <si>
    <t>Arrived 1969</t>
  </si>
  <si>
    <t>Arrived 1970</t>
  </si>
  <si>
    <t>Arrived 1971</t>
  </si>
  <si>
    <t>Arrived 1972</t>
  </si>
  <si>
    <t>Arrived 1973</t>
  </si>
  <si>
    <t>Arrived 1974</t>
  </si>
  <si>
    <t>Arrived 1975</t>
  </si>
  <si>
    <t>Arrived 1976</t>
  </si>
  <si>
    <t>Arrived 1977</t>
  </si>
  <si>
    <t>Arrived 1978</t>
  </si>
  <si>
    <t>Arrived 1979</t>
  </si>
  <si>
    <t>Arrived 1980</t>
  </si>
  <si>
    <t>Arrived 1981</t>
  </si>
  <si>
    <t>Arrived 1982</t>
  </si>
  <si>
    <t>Arrived 1983</t>
  </si>
  <si>
    <t>Arrived 1984</t>
  </si>
  <si>
    <t>Arrived 1985</t>
  </si>
  <si>
    <t>Arrived 1986</t>
  </si>
  <si>
    <t>Arrived 1987</t>
  </si>
  <si>
    <t>Arrived 1988</t>
  </si>
  <si>
    <t>Arrived 1989</t>
  </si>
  <si>
    <t>Arrived 1990</t>
  </si>
  <si>
    <t>Arrived 1991</t>
  </si>
  <si>
    <t>Arrived 1992</t>
  </si>
  <si>
    <t>Arrived 1993</t>
  </si>
  <si>
    <t>Arrived 1994</t>
  </si>
  <si>
    <t>Arrived 1995</t>
  </si>
  <si>
    <t>Arrived 1996</t>
  </si>
  <si>
    <t>Arrived 1997</t>
  </si>
  <si>
    <t>Arrived 1998</t>
  </si>
  <si>
    <t>Arrived 1999</t>
  </si>
  <si>
    <t>Arrived 2000</t>
  </si>
  <si>
    <t>Arrived 2001</t>
  </si>
  <si>
    <t>Arrived 2002</t>
  </si>
  <si>
    <t>Arrived 2003</t>
  </si>
  <si>
    <t>Arrived 2004</t>
  </si>
  <si>
    <t>Arrived 2005</t>
  </si>
  <si>
    <t>Arrived 2006</t>
  </si>
  <si>
    <t>Arrived 2007</t>
  </si>
  <si>
    <t>Arrived 2008</t>
  </si>
  <si>
    <t>Arrived 2009</t>
  </si>
  <si>
    <t>Arrived 2010</t>
  </si>
  <si>
    <t>Arrived 2011</t>
  </si>
  <si>
    <t>Arrived 2012</t>
  </si>
  <si>
    <t>Arrived 2013</t>
  </si>
  <si>
    <t>Arrived 2014</t>
  </si>
  <si>
    <t>Arrived 2015</t>
  </si>
  <si>
    <t>Arrived 2016</t>
  </si>
  <si>
    <t>Arrived 2017</t>
  </si>
  <si>
    <t>Arrived 2018</t>
  </si>
  <si>
    <t>Arrived 2019</t>
  </si>
  <si>
    <t>Arrived 2020</t>
  </si>
  <si>
    <t>Arrived 2021</t>
  </si>
  <si>
    <t>Selected occupations are further disaggregated by Highest Educational Qualification, Age, State/Territory, Year of arrival if migrant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</si>
</sst>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8" x14ac:knownFonts="1">
    <font>
      <sz val="10"/>
      <name val="Arial"/>
    </font>
    <font>
      <sz val="10"/>
      <name val="Arial"/>
      <family val="2"/>
    </font>
    <font>
      <b/>
      <sz val="10"/>
      <name val="Arial"/>
      <family val="2"/>
    </font>
    <font>
      <sz val="8"/>
      <name val="Arial"/>
      <family val="2"/>
    </font>
    <font>
      <b/>
      <sz val="14"/>
      <name val="Arial"/>
      <family val="2"/>
    </font>
    <font>
      <sz val="10"/>
      <name val="Arial"/>
      <family val="2"/>
    </font>
    <font>
      <b/>
      <sz val="12"/>
      <name val="Arial"/>
      <family val="2"/>
    </font>
    <font>
      <b/>
      <sz val="10"/>
      <name val="Arial"/>
      <family val="2"/>
    </font>
    <font>
      <sz val="10"/>
      <color theme="1"/>
      <name val="Arial"/>
      <family val="2"/>
    </font>
    <font>
      <sz val="8"/>
      <color theme="1"/>
      <name val="Arial"/>
      <family val="2"/>
    </font>
    <font>
      <sz val="10"/>
      <name val="Arial"/>
      <family val="2"/>
    </font>
    <font>
      <u/>
      <sz val="10"/>
      <color theme="10"/>
      <name val="Arial"/>
      <family val="2"/>
    </font>
    <font>
      <b/>
      <sz val="10"/>
      <name val="Segoe UI"/>
      <family val="2"/>
    </font>
    <font>
      <sz val="10"/>
      <name val="Segoe UI"/>
      <family val="2"/>
    </font>
    <font>
      <b/>
      <sz val="12"/>
      <name val="Segoe UI"/>
      <family val="2"/>
    </font>
    <font>
      <b/>
      <sz val="10"/>
      <color theme="1"/>
      <name val="Segoe UI"/>
      <family val="2"/>
    </font>
    <font>
      <b/>
      <sz val="10"/>
      <color theme="0"/>
      <name val="Segoe UI"/>
      <family val="2"/>
    </font>
    <font>
      <sz val="10"/>
      <color theme="1"/>
      <name val="Segoe UI"/>
      <family val="2"/>
    </font>
    <font>
      <sz val="12"/>
      <name val="Segoe UI"/>
      <family val="2"/>
    </font>
    <font>
      <b/>
      <sz val="11"/>
      <color theme="1" tint="0.14999847407452621"/>
      <name val="Segoe UI"/>
      <family val="2"/>
    </font>
    <font>
      <sz val="11"/>
      <color theme="1" tint="0.14999847407452621"/>
      <name val="Segoe UI"/>
      <family val="2"/>
    </font>
    <font>
      <u/>
      <sz val="11"/>
      <color theme="10"/>
      <name val="Segoe UI"/>
      <family val="2"/>
    </font>
    <font>
      <sz val="11"/>
      <name val="Segoe UI"/>
      <family val="2"/>
    </font>
    <font>
      <b/>
      <sz val="11"/>
      <name val="Segoe UI"/>
      <family val="2"/>
    </font>
    <font>
      <sz val="11"/>
      <color rgb="FF000000"/>
      <name val="Segoe UI"/>
      <family val="2"/>
    </font>
    <font>
      <sz val="11"/>
      <color rgb="FF000000"/>
      <name val="Segoe UI"/>
      <family val="2"/>
    </font>
    <font>
      <u/>
      <sz val="10"/>
      <color theme="10"/>
      <name val="Segoe UI"/>
      <family val="2"/>
    </font>
    <font>
      <b/>
      <sz val="11"/>
      <color rgb="FF000000"/>
      <name val="Segoe UI"/>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FF"/>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4" fillId="0" borderId="0">
      <protection locked="0"/>
    </xf>
    <xf numFmtId="0" fontId="1" fillId="3" borderId="2">
      <alignment vertical="center"/>
      <protection locked="0"/>
    </xf>
    <xf numFmtId="0" fontId="1" fillId="2" borderId="0">
      <protection locked="0"/>
    </xf>
    <xf numFmtId="43" fontId="10" fillId="0" borderId="0" applyFont="0" applyFill="0" applyBorder="0" applyAlignment="0" applyProtection="0"/>
    <xf numFmtId="9" fontId="10" fillId="0" borderId="0" applyFont="0" applyFill="0" applyBorder="0" applyAlignment="0" applyProtection="0"/>
    <xf numFmtId="0" fontId="11" fillId="0" borderId="0" applyNumberFormat="0" applyFill="0" applyBorder="0" applyAlignment="0" applyProtection="0">
      <protection locked="0"/>
    </xf>
  </cellStyleXfs>
  <cellXfs count="209">
    <xf numFmtId="0" fontId="0" fillId="0" borderId="0" xfId="0">
      <protection locked="0"/>
    </xf>
    <xf numFmtId="10" fontId="0" fillId="0" borderId="0" xfId="0" applyNumberFormat="1">
      <protection locked="0"/>
    </xf>
    <xf numFmtId="0" fontId="1" fillId="5" borderId="0" xfId="1" applyFill="1">
      <protection locked="0"/>
    </xf>
    <xf numFmtId="0" fontId="0" fillId="5" borderId="0" xfId="0" applyFill="1">
      <protection locked="0"/>
    </xf>
    <xf numFmtId="0" fontId="6" fillId="5" borderId="0" xfId="6" applyFont="1" applyFill="1">
      <protection locked="0"/>
    </xf>
    <xf numFmtId="0" fontId="5" fillId="5" borderId="0" xfId="5" applyFont="1" applyFill="1">
      <protection locked="0"/>
    </xf>
    <xf numFmtId="0" fontId="7" fillId="5" borderId="3" xfId="7" applyFont="1" applyFill="1" applyBorder="1" applyAlignment="1">
      <alignment vertical="center" wrapText="1"/>
      <protection locked="0"/>
    </xf>
    <xf numFmtId="0" fontId="7" fillId="5" borderId="3" xfId="2" applyFont="1" applyFill="1" applyBorder="1" applyAlignment="1">
      <alignment horizontal="center" vertical="center" wrapText="1"/>
      <protection locked="0"/>
    </xf>
    <xf numFmtId="0" fontId="2" fillId="5" borderId="3" xfId="4" applyFill="1" applyBorder="1" applyAlignment="1">
      <alignment vertical="center" wrapText="1"/>
      <protection locked="0"/>
    </xf>
    <xf numFmtId="0" fontId="0" fillId="6" borderId="0" xfId="0" applyFill="1" applyProtection="1"/>
    <xf numFmtId="0" fontId="8" fillId="0" borderId="0" xfId="0" applyFont="1">
      <protection locked="0"/>
    </xf>
    <xf numFmtId="0" fontId="9" fillId="0" borderId="0" xfId="0" applyFont="1">
      <protection locked="0"/>
    </xf>
    <xf numFmtId="0" fontId="13" fillId="0" borderId="0" xfId="0" applyFont="1">
      <protection locked="0"/>
    </xf>
    <xf numFmtId="0" fontId="13" fillId="6" borderId="6" xfId="0" applyFont="1" applyFill="1" applyBorder="1" applyAlignment="1" applyProtection="1">
      <alignment vertical="top"/>
    </xf>
    <xf numFmtId="3" fontId="13" fillId="6" borderId="6" xfId="0" applyNumberFormat="1" applyFont="1" applyFill="1" applyBorder="1" applyAlignment="1" applyProtection="1">
      <alignment vertical="top"/>
    </xf>
    <xf numFmtId="0" fontId="13" fillId="0" borderId="6" xfId="0" applyFont="1" applyBorder="1" applyAlignment="1" applyProtection="1">
      <alignment vertical="top"/>
    </xf>
    <xf numFmtId="0" fontId="14" fillId="5" borderId="6" xfId="6" applyFont="1" applyFill="1" applyBorder="1" applyAlignment="1">
      <alignment vertical="top"/>
      <protection locked="0"/>
    </xf>
    <xf numFmtId="0" fontId="13" fillId="0" borderId="6" xfId="0" applyFont="1" applyBorder="1" applyAlignment="1">
      <alignment vertical="top"/>
      <protection locked="0"/>
    </xf>
    <xf numFmtId="3" fontId="13" fillId="0" borderId="6" xfId="0" applyNumberFormat="1" applyFont="1" applyBorder="1" applyAlignment="1">
      <alignment vertical="top"/>
      <protection locked="0"/>
    </xf>
    <xf numFmtId="0" fontId="13" fillId="5" borderId="6" xfId="0" applyFont="1" applyFill="1" applyBorder="1" applyAlignment="1">
      <alignment vertical="top"/>
      <protection locked="0"/>
    </xf>
    <xf numFmtId="0" fontId="12" fillId="5" borderId="6" xfId="4" applyFont="1" applyFill="1" applyBorder="1" applyAlignment="1">
      <alignment vertical="top" wrapText="1"/>
      <protection locked="0"/>
    </xf>
    <xf numFmtId="0" fontId="13" fillId="0" borderId="6" xfId="0" applyFont="1" applyBorder="1" applyAlignment="1">
      <alignment horizontal="center" vertical="top" wrapText="1"/>
      <protection locked="0"/>
    </xf>
    <xf numFmtId="0" fontId="13" fillId="0" borderId="6" xfId="0" applyFont="1" applyBorder="1" applyAlignment="1">
      <alignment vertical="top" wrapText="1"/>
      <protection locked="0"/>
    </xf>
    <xf numFmtId="3" fontId="12" fillId="5" borderId="6" xfId="2" applyNumberFormat="1" applyFont="1" applyFill="1" applyBorder="1" applyAlignment="1">
      <alignment horizontal="center" vertical="top" wrapText="1"/>
      <protection locked="0"/>
    </xf>
    <xf numFmtId="0" fontId="12" fillId="5" borderId="6" xfId="2" applyFont="1" applyFill="1" applyBorder="1" applyAlignment="1">
      <alignment horizontal="center" vertical="top" wrapText="1"/>
      <protection locked="0"/>
    </xf>
    <xf numFmtId="0" fontId="12" fillId="0" borderId="6" xfId="2" applyFont="1" applyFill="1" applyBorder="1" applyAlignment="1">
      <alignment horizontal="center" vertical="top" wrapText="1"/>
      <protection locked="0"/>
    </xf>
    <xf numFmtId="0" fontId="12" fillId="5" borderId="6" xfId="2" applyFont="1" applyFill="1" applyBorder="1" applyAlignment="1">
      <alignment horizontal="right" vertical="top" wrapText="1"/>
      <protection locked="0"/>
    </xf>
    <xf numFmtId="0" fontId="13" fillId="5" borderId="6" xfId="7" applyFont="1" applyFill="1" applyBorder="1" applyAlignment="1">
      <alignment vertical="top" wrapText="1"/>
      <protection locked="0"/>
    </xf>
    <xf numFmtId="3" fontId="13" fillId="5" borderId="6" xfId="1" applyNumberFormat="1" applyFont="1" applyFill="1" applyBorder="1" applyAlignment="1">
      <alignment vertical="top"/>
      <protection locked="0"/>
    </xf>
    <xf numFmtId="164" fontId="13" fillId="0" borderId="6" xfId="10" applyNumberFormat="1" applyFont="1" applyBorder="1" applyAlignment="1" applyProtection="1">
      <alignment vertical="top"/>
      <protection locked="0"/>
    </xf>
    <xf numFmtId="164" fontId="13" fillId="0" borderId="6" xfId="10" applyNumberFormat="1" applyFont="1" applyFill="1" applyBorder="1" applyAlignment="1" applyProtection="1">
      <alignment vertical="top"/>
      <protection locked="0"/>
    </xf>
    <xf numFmtId="1" fontId="13" fillId="0" borderId="6" xfId="0" applyNumberFormat="1" applyFont="1" applyBorder="1" applyAlignment="1">
      <alignment horizontal="right" vertical="top"/>
      <protection locked="0"/>
    </xf>
    <xf numFmtId="0" fontId="13" fillId="5" borderId="6" xfId="7" applyFont="1" applyFill="1" applyBorder="1" applyAlignment="1">
      <alignment vertical="top"/>
      <protection locked="0"/>
    </xf>
    <xf numFmtId="165" fontId="13" fillId="0" borderId="6" xfId="9" applyNumberFormat="1" applyFont="1" applyBorder="1" applyAlignment="1" applyProtection="1">
      <alignment vertical="top"/>
      <protection locked="0"/>
    </xf>
    <xf numFmtId="10" fontId="13" fillId="0" borderId="6" xfId="10" applyNumberFormat="1" applyFont="1" applyBorder="1" applyAlignment="1" applyProtection="1">
      <alignment vertical="top"/>
      <protection locked="0"/>
    </xf>
    <xf numFmtId="1" fontId="13" fillId="0" borderId="6" xfId="9" applyNumberFormat="1" applyFont="1" applyBorder="1" applyAlignment="1" applyProtection="1">
      <alignment vertical="top"/>
      <protection locked="0"/>
    </xf>
    <xf numFmtId="0" fontId="12" fillId="0" borderId="6" xfId="7" applyFont="1" applyFill="1" applyBorder="1" applyAlignment="1">
      <alignment vertical="top" wrapText="1"/>
      <protection locked="0"/>
    </xf>
    <xf numFmtId="0" fontId="13" fillId="0" borderId="6" xfId="7" applyFont="1" applyFill="1" applyBorder="1" applyAlignment="1">
      <alignment vertical="top" wrapText="1"/>
      <protection locked="0"/>
    </xf>
    <xf numFmtId="3" fontId="13" fillId="0" borderId="6" xfId="1" applyNumberFormat="1" applyFont="1" applyFill="1" applyBorder="1" applyAlignment="1">
      <alignment vertical="top"/>
      <protection locked="0"/>
    </xf>
    <xf numFmtId="164" fontId="13" fillId="0" borderId="6" xfId="0" applyNumberFormat="1" applyFont="1" applyBorder="1" applyAlignment="1">
      <alignment vertical="top"/>
      <protection locked="0"/>
    </xf>
    <xf numFmtId="0" fontId="16" fillId="0" borderId="6" xfId="7" applyFont="1" applyFill="1" applyBorder="1" applyAlignment="1">
      <alignment vertical="top" wrapText="1"/>
      <protection locked="0"/>
    </xf>
    <xf numFmtId="0" fontId="15" fillId="0" borderId="6" xfId="7" applyFont="1" applyFill="1" applyBorder="1" applyAlignment="1">
      <alignment vertical="top" wrapText="1"/>
      <protection locked="0"/>
    </xf>
    <xf numFmtId="0" fontId="13" fillId="5" borderId="6" xfId="5" applyFont="1" applyFill="1" applyBorder="1" applyAlignment="1">
      <alignment vertical="top"/>
      <protection locked="0"/>
    </xf>
    <xf numFmtId="0" fontId="17" fillId="0" borderId="6" xfId="0" applyFont="1" applyBorder="1" applyAlignment="1">
      <alignment vertical="top"/>
      <protection locked="0"/>
    </xf>
    <xf numFmtId="0" fontId="13" fillId="6" borderId="0" xfId="0" applyFont="1" applyFill="1" applyProtection="1"/>
    <xf numFmtId="3" fontId="13" fillId="6" borderId="0" xfId="9" applyNumberFormat="1" applyFont="1" applyFill="1" applyProtection="1"/>
    <xf numFmtId="0" fontId="12" fillId="5" borderId="0" xfId="6" applyFont="1" applyFill="1">
      <protection locked="0"/>
    </xf>
    <xf numFmtId="3" fontId="13" fillId="0" borderId="0" xfId="9" applyNumberFormat="1" applyFont="1" applyProtection="1">
      <protection locked="0"/>
    </xf>
    <xf numFmtId="0" fontId="12" fillId="5" borderId="3" xfId="4" applyFont="1" applyFill="1" applyBorder="1" applyAlignment="1">
      <alignment vertical="center" wrapText="1"/>
      <protection locked="0"/>
    </xf>
    <xf numFmtId="3" fontId="12" fillId="5" borderId="3" xfId="9" applyNumberFormat="1" applyFont="1" applyFill="1" applyBorder="1" applyAlignment="1" applyProtection="1">
      <alignment horizontal="left" vertical="top"/>
      <protection locked="0"/>
    </xf>
    <xf numFmtId="3" fontId="12" fillId="5" borderId="3" xfId="9" applyNumberFormat="1" applyFont="1" applyFill="1" applyBorder="1" applyAlignment="1" applyProtection="1">
      <alignment horizontal="center" vertical="center" wrapText="1"/>
      <protection locked="0"/>
    </xf>
    <xf numFmtId="3" fontId="12" fillId="5" borderId="4" xfId="9" applyNumberFormat="1" applyFont="1" applyFill="1" applyBorder="1" applyAlignment="1" applyProtection="1">
      <alignment horizontal="center" vertical="center" wrapText="1"/>
      <protection locked="0"/>
    </xf>
    <xf numFmtId="0" fontId="13" fillId="5" borderId="3" xfId="7" applyFont="1" applyFill="1" applyBorder="1" applyAlignment="1">
      <alignment vertical="center" wrapText="1"/>
      <protection locked="0"/>
    </xf>
    <xf numFmtId="3" fontId="13" fillId="5" borderId="0" xfId="9" applyNumberFormat="1" applyFont="1" applyFill="1" applyProtection="1">
      <protection locked="0"/>
    </xf>
    <xf numFmtId="164" fontId="13" fillId="0" borderId="0" xfId="10" applyNumberFormat="1" applyFont="1" applyProtection="1">
      <protection locked="0"/>
    </xf>
    <xf numFmtId="9" fontId="13" fillId="0" borderId="0" xfId="0" applyNumberFormat="1" applyFont="1">
      <protection locked="0"/>
    </xf>
    <xf numFmtId="9" fontId="13" fillId="0" borderId="0" xfId="10" applyFont="1" applyProtection="1">
      <protection locked="0"/>
    </xf>
    <xf numFmtId="0" fontId="13" fillId="5" borderId="0" xfId="5" applyFont="1" applyFill="1">
      <protection locked="0"/>
    </xf>
    <xf numFmtId="0" fontId="17" fillId="0" borderId="0" xfId="0" applyFont="1">
      <protection locked="0"/>
    </xf>
    <xf numFmtId="0" fontId="19" fillId="0" borderId="0" xfId="6" applyFont="1" applyAlignment="1">
      <alignment vertical="top"/>
      <protection locked="0"/>
    </xf>
    <xf numFmtId="3" fontId="20" fillId="0" borderId="0" xfId="9" applyNumberFormat="1" applyFont="1" applyFill="1" applyAlignment="1" applyProtection="1">
      <alignment vertical="top"/>
      <protection locked="0"/>
    </xf>
    <xf numFmtId="0" fontId="20" fillId="0" borderId="0" xfId="0" applyFont="1" applyAlignment="1">
      <alignment vertical="top"/>
      <protection locked="0"/>
    </xf>
    <xf numFmtId="0" fontId="20" fillId="0" borderId="0" xfId="0" applyFont="1" applyAlignment="1">
      <alignment vertical="top" wrapText="1"/>
      <protection locked="0"/>
    </xf>
    <xf numFmtId="0" fontId="20" fillId="0" borderId="0" xfId="6" applyFont="1" applyAlignment="1">
      <alignment vertical="top"/>
      <protection locked="0"/>
    </xf>
    <xf numFmtId="0" fontId="19" fillId="8" borderId="3" xfId="4" applyFont="1" applyFill="1" applyBorder="1" applyAlignment="1">
      <alignment vertical="top" wrapText="1"/>
      <protection locked="0"/>
    </xf>
    <xf numFmtId="3" fontId="19" fillId="8" borderId="3" xfId="9" applyNumberFormat="1" applyFont="1" applyFill="1" applyBorder="1" applyAlignment="1" applyProtection="1">
      <alignment horizontal="left" vertical="top"/>
      <protection locked="0"/>
    </xf>
    <xf numFmtId="3" fontId="20" fillId="8" borderId="0" xfId="9" applyNumberFormat="1" applyFont="1" applyFill="1" applyAlignment="1" applyProtection="1">
      <alignment vertical="top"/>
      <protection locked="0"/>
    </xf>
    <xf numFmtId="3" fontId="20" fillId="8" borderId="0" xfId="9" applyNumberFormat="1" applyFont="1" applyFill="1" applyAlignment="1" applyProtection="1">
      <alignment vertical="top" wrapText="1"/>
      <protection locked="0"/>
    </xf>
    <xf numFmtId="0" fontId="20" fillId="8" borderId="0" xfId="0" applyFont="1" applyFill="1" applyAlignment="1">
      <alignment vertical="top"/>
      <protection locked="0"/>
    </xf>
    <xf numFmtId="3" fontId="19" fillId="8" borderId="1" xfId="9" applyNumberFormat="1" applyFont="1" applyFill="1" applyBorder="1" applyAlignment="1" applyProtection="1">
      <alignment horizontal="left" vertical="top" wrapText="1"/>
      <protection locked="0"/>
    </xf>
    <xf numFmtId="0" fontId="20" fillId="8" borderId="0" xfId="0" applyFont="1" applyFill="1" applyAlignment="1">
      <alignment vertical="top" wrapText="1"/>
      <protection locked="0"/>
    </xf>
    <xf numFmtId="0" fontId="19" fillId="7" borderId="5" xfId="4" applyFont="1" applyFill="1" applyBorder="1" applyAlignment="1">
      <alignment vertical="top" wrapText="1"/>
      <protection locked="0"/>
    </xf>
    <xf numFmtId="3" fontId="19" fillId="7" borderId="3" xfId="9" applyNumberFormat="1" applyFont="1" applyFill="1" applyBorder="1" applyAlignment="1" applyProtection="1">
      <alignment horizontal="center" vertical="top" wrapText="1"/>
      <protection locked="0"/>
    </xf>
    <xf numFmtId="3" fontId="19" fillId="7" borderId="4" xfId="9" applyNumberFormat="1" applyFont="1" applyFill="1" applyBorder="1" applyAlignment="1" applyProtection="1">
      <alignment horizontal="center" vertical="top" wrapText="1"/>
      <protection locked="0"/>
    </xf>
    <xf numFmtId="3" fontId="19" fillId="7" borderId="4" xfId="9" applyNumberFormat="1" applyFont="1" applyFill="1" applyBorder="1" applyAlignment="1" applyProtection="1">
      <alignment vertical="top" wrapText="1"/>
      <protection locked="0"/>
    </xf>
    <xf numFmtId="3" fontId="19" fillId="7" borderId="1" xfId="9" applyNumberFormat="1" applyFont="1" applyFill="1" applyBorder="1" applyAlignment="1" applyProtection="1">
      <alignment horizontal="left" vertical="top" wrapText="1"/>
      <protection locked="0"/>
    </xf>
    <xf numFmtId="0" fontId="19" fillId="0" borderId="0" xfId="0" applyFont="1" applyAlignment="1">
      <alignment vertical="top"/>
      <protection locked="0"/>
    </xf>
    <xf numFmtId="0" fontId="20" fillId="0" borderId="5" xfId="7" applyFont="1" applyFill="1" applyBorder="1" applyAlignment="1">
      <alignment vertical="top" wrapText="1"/>
      <protection locked="0"/>
    </xf>
    <xf numFmtId="164" fontId="20" fillId="0" borderId="0" xfId="10" applyNumberFormat="1" applyFont="1" applyFill="1" applyAlignment="1" applyProtection="1">
      <alignment vertical="top"/>
      <protection locked="0"/>
    </xf>
    <xf numFmtId="9" fontId="20" fillId="0" borderId="0" xfId="0" applyNumberFormat="1" applyFont="1" applyAlignment="1">
      <alignment vertical="top"/>
      <protection locked="0"/>
    </xf>
    <xf numFmtId="3" fontId="20" fillId="0" borderId="0" xfId="0" applyNumberFormat="1" applyFont="1" applyAlignment="1">
      <alignment vertical="top" wrapText="1"/>
      <protection locked="0"/>
    </xf>
    <xf numFmtId="0" fontId="21" fillId="0" borderId="0" xfId="11" applyFont="1" applyAlignment="1">
      <alignment vertical="top"/>
      <protection locked="0"/>
    </xf>
    <xf numFmtId="0" fontId="21" fillId="0" borderId="0" xfId="11" applyFont="1" applyFill="1" applyAlignment="1">
      <alignment vertical="top"/>
      <protection locked="0"/>
    </xf>
    <xf numFmtId="3" fontId="20" fillId="0" borderId="0" xfId="0" applyNumberFormat="1" applyFont="1" applyAlignment="1">
      <alignment vertical="top"/>
      <protection locked="0"/>
    </xf>
    <xf numFmtId="0" fontId="20" fillId="0" borderId="3" xfId="7" applyFont="1" applyFill="1" applyBorder="1" applyAlignment="1">
      <alignment vertical="top" wrapText="1"/>
      <protection locked="0"/>
    </xf>
    <xf numFmtId="0" fontId="19" fillId="0" borderId="3" xfId="7" applyFont="1" applyFill="1" applyBorder="1" applyAlignment="1">
      <alignment vertical="top" wrapText="1"/>
      <protection locked="0"/>
    </xf>
    <xf numFmtId="3" fontId="19" fillId="0" borderId="0" xfId="9" applyNumberFormat="1" applyFont="1" applyFill="1" applyAlignment="1" applyProtection="1">
      <alignment vertical="top"/>
      <protection locked="0"/>
    </xf>
    <xf numFmtId="164" fontId="19" fillId="0" borderId="0" xfId="10" applyNumberFormat="1" applyFont="1" applyFill="1" applyAlignment="1" applyProtection="1">
      <alignment vertical="top"/>
      <protection locked="0"/>
    </xf>
    <xf numFmtId="9" fontId="19" fillId="0" borderId="0" xfId="0" applyNumberFormat="1" applyFont="1" applyAlignment="1">
      <alignment vertical="top"/>
      <protection locked="0"/>
    </xf>
    <xf numFmtId="0" fontId="20" fillId="0" borderId="0" xfId="5" applyFont="1" applyAlignment="1">
      <alignment vertical="top"/>
      <protection locked="0"/>
    </xf>
    <xf numFmtId="0" fontId="22" fillId="0" borderId="0" xfId="0" applyFont="1">
      <protection locked="0"/>
    </xf>
    <xf numFmtId="0" fontId="23" fillId="0" borderId="0" xfId="0" applyFont="1">
      <protection locked="0"/>
    </xf>
    <xf numFmtId="0" fontId="22" fillId="0" borderId="0" xfId="0" applyFont="1" applyAlignment="1">
      <alignment wrapText="1"/>
      <protection locked="0"/>
    </xf>
    <xf numFmtId="0" fontId="23" fillId="5" borderId="0" xfId="5" applyFont="1" applyFill="1" applyAlignment="1">
      <alignment vertical="top"/>
      <protection locked="0"/>
    </xf>
    <xf numFmtId="0" fontId="22" fillId="0" borderId="0" xfId="0" applyFont="1" applyAlignment="1">
      <alignment vertical="center" wrapText="1"/>
      <protection locked="0"/>
    </xf>
    <xf numFmtId="0" fontId="25" fillId="0" borderId="0" xfId="0" applyFont="1" applyAlignment="1">
      <alignment vertical="center" wrapText="1"/>
      <protection locked="0"/>
    </xf>
    <xf numFmtId="0" fontId="22" fillId="13" borderId="0" xfId="0" applyFont="1" applyFill="1" applyAlignment="1">
      <alignment vertical="center" wrapText="1"/>
      <protection locked="0"/>
    </xf>
    <xf numFmtId="0" fontId="22" fillId="0" borderId="0" xfId="0" applyFont="1" applyAlignment="1">
      <alignment horizontal="right" vertical="center" wrapText="1" indent="1"/>
      <protection locked="0"/>
    </xf>
    <xf numFmtId="0" fontId="25" fillId="0" borderId="0" xfId="0" applyFont="1" applyAlignment="1">
      <alignment horizontal="left" vertical="center" wrapText="1" indent="1"/>
      <protection locked="0"/>
    </xf>
    <xf numFmtId="0" fontId="23" fillId="0" borderId="7" xfId="0" applyFont="1" applyBorder="1" applyAlignment="1">
      <alignment vertical="top"/>
      <protection locked="0"/>
    </xf>
    <xf numFmtId="0" fontId="23" fillId="0" borderId="7" xfId="0" applyFont="1" applyBorder="1" applyAlignment="1">
      <alignment vertical="top" wrapText="1"/>
      <protection locked="0"/>
    </xf>
    <xf numFmtId="0" fontId="22" fillId="0" borderId="0" xfId="0" applyFont="1" applyAlignment="1">
      <alignment vertical="top"/>
      <protection locked="0"/>
    </xf>
    <xf numFmtId="3" fontId="20" fillId="0" borderId="7" xfId="0" applyNumberFormat="1" applyFont="1" applyBorder="1" applyAlignment="1">
      <alignment vertical="top" wrapText="1"/>
      <protection locked="0"/>
    </xf>
    <xf numFmtId="3" fontId="20" fillId="0" borderId="7" xfId="0" applyNumberFormat="1" applyFont="1" applyBorder="1" applyAlignment="1">
      <alignment vertical="top"/>
      <protection locked="0"/>
    </xf>
    <xf numFmtId="9" fontId="20" fillId="0" borderId="7" xfId="10" applyFont="1" applyBorder="1" applyAlignment="1" applyProtection="1">
      <alignment vertical="top"/>
      <protection locked="0"/>
    </xf>
    <xf numFmtId="3" fontId="22" fillId="0" borderId="7" xfId="0" applyNumberFormat="1" applyFont="1" applyBorder="1" applyAlignment="1">
      <alignment vertical="top"/>
      <protection locked="0"/>
    </xf>
    <xf numFmtId="9" fontId="22" fillId="0" borderId="7" xfId="10" applyFont="1" applyBorder="1" applyAlignment="1" applyProtection="1">
      <alignment vertical="top"/>
      <protection locked="0"/>
    </xf>
    <xf numFmtId="0" fontId="23" fillId="5" borderId="6" xfId="4" applyFont="1" applyFill="1" applyBorder="1" applyAlignment="1">
      <alignment vertical="top" wrapText="1"/>
      <protection locked="0"/>
    </xf>
    <xf numFmtId="0" fontId="23" fillId="5" borderId="0" xfId="6" applyFont="1" applyFill="1">
      <protection locked="0"/>
    </xf>
    <xf numFmtId="0" fontId="19" fillId="0" borderId="7" xfId="7" applyFont="1" applyFill="1" applyBorder="1" applyAlignment="1">
      <alignment vertical="top" wrapText="1"/>
      <protection locked="0"/>
    </xf>
    <xf numFmtId="0" fontId="13" fillId="5" borderId="6" xfId="7" applyFont="1" applyFill="1" applyBorder="1" applyAlignment="1">
      <alignment horizontal="left" vertical="top"/>
      <protection locked="0"/>
    </xf>
    <xf numFmtId="0" fontId="13" fillId="5" borderId="6" xfId="7" applyFont="1" applyFill="1" applyBorder="1" applyAlignment="1">
      <alignment horizontal="left" vertical="top" wrapText="1"/>
      <protection locked="0"/>
    </xf>
    <xf numFmtId="0" fontId="11" fillId="0" borderId="0" xfId="11">
      <protection locked="0"/>
    </xf>
    <xf numFmtId="0" fontId="24" fillId="14" borderId="0" xfId="0" applyFont="1" applyFill="1" applyAlignment="1">
      <alignment vertical="center" wrapText="1"/>
      <protection locked="0"/>
    </xf>
    <xf numFmtId="0" fontId="26" fillId="0" borderId="0" xfId="11" applyFont="1" applyAlignment="1">
      <alignment vertical="center" wrapText="1"/>
      <protection locked="0"/>
    </xf>
    <xf numFmtId="0" fontId="13" fillId="0" borderId="0" xfId="6" applyFont="1" applyAlignment="1">
      <alignment wrapText="1"/>
      <protection locked="0"/>
    </xf>
    <xf numFmtId="0" fontId="13" fillId="15" borderId="6" xfId="7" applyFont="1" applyFill="1" applyBorder="1" applyAlignment="1">
      <alignment vertical="top" wrapText="1"/>
      <protection locked="0"/>
    </xf>
    <xf numFmtId="164" fontId="13" fillId="15" borderId="6" xfId="10" applyNumberFormat="1" applyFont="1" applyFill="1" applyBorder="1" applyAlignment="1" applyProtection="1">
      <alignment vertical="top"/>
      <protection locked="0"/>
    </xf>
    <xf numFmtId="0" fontId="13" fillId="16" borderId="6" xfId="7" applyFont="1" applyFill="1" applyBorder="1" applyAlignment="1">
      <alignment vertical="top" wrapText="1"/>
      <protection locked="0"/>
    </xf>
    <xf numFmtId="0" fontId="13" fillId="0" borderId="0" xfId="0" applyFont="1" applyAlignment="1">
      <alignment vertical="top"/>
      <protection locked="0"/>
    </xf>
    <xf numFmtId="164" fontId="13" fillId="0" borderId="0" xfId="10" applyNumberFormat="1" applyFont="1" applyAlignment="1" applyProtection="1">
      <alignment vertical="top"/>
      <protection locked="0"/>
    </xf>
    <xf numFmtId="164" fontId="13" fillId="11" borderId="0" xfId="10" applyNumberFormat="1" applyFont="1" applyFill="1" applyAlignment="1" applyProtection="1">
      <alignment vertical="top"/>
      <protection locked="0"/>
    </xf>
    <xf numFmtId="164" fontId="13" fillId="0" borderId="0" xfId="0" applyNumberFormat="1" applyFont="1" applyAlignment="1">
      <alignment vertical="top"/>
      <protection locked="0"/>
    </xf>
    <xf numFmtId="0" fontId="12" fillId="0" borderId="0" xfId="0" applyFont="1" applyAlignment="1">
      <alignment vertical="top" wrapText="1"/>
      <protection locked="0"/>
    </xf>
    <xf numFmtId="0" fontId="12" fillId="0" borderId="0" xfId="0" applyFont="1" applyAlignment="1">
      <alignment horizontal="right" vertical="top" wrapText="1"/>
      <protection locked="0"/>
    </xf>
    <xf numFmtId="0" fontId="27" fillId="0" borderId="0" xfId="0" applyFont="1" applyAlignment="1">
      <alignment vertical="center" wrapText="1"/>
      <protection locked="0"/>
    </xf>
    <xf numFmtId="0" fontId="13" fillId="0" borderId="0" xfId="0" applyFont="1" applyAlignment="1">
      <alignment vertical="top" wrapText="1"/>
      <protection locked="0"/>
    </xf>
    <xf numFmtId="0" fontId="13" fillId="6" borderId="0" xfId="0" applyFont="1" applyFill="1" applyAlignment="1" applyProtection="1">
      <alignment vertical="top"/>
    </xf>
    <xf numFmtId="0" fontId="14" fillId="5" borderId="0" xfId="6" applyFont="1" applyFill="1" applyAlignment="1">
      <alignment vertical="top"/>
      <protection locked="0"/>
    </xf>
    <xf numFmtId="0" fontId="13" fillId="5" borderId="0" xfId="0" applyFont="1" applyFill="1" applyAlignment="1">
      <alignment vertical="top"/>
      <protection locked="0"/>
    </xf>
    <xf numFmtId="0" fontId="12" fillId="5" borderId="3" xfId="4" applyFont="1" applyFill="1" applyBorder="1" applyAlignment="1">
      <alignment vertical="top" wrapText="1"/>
      <protection locked="0"/>
    </xf>
    <xf numFmtId="0" fontId="12" fillId="5" borderId="3" xfId="2" applyFont="1" applyFill="1" applyBorder="1" applyAlignment="1">
      <alignment horizontal="center" vertical="top" wrapText="1"/>
      <protection locked="0"/>
    </xf>
    <xf numFmtId="0" fontId="12" fillId="16" borderId="1" xfId="2" applyFont="1" applyFill="1" applyAlignment="1">
      <alignment horizontal="right" vertical="top" wrapText="1"/>
      <protection locked="0"/>
    </xf>
    <xf numFmtId="0" fontId="12" fillId="11" borderId="0" xfId="0" applyFont="1" applyFill="1" applyAlignment="1">
      <alignment horizontal="right" vertical="top"/>
      <protection locked="0"/>
    </xf>
    <xf numFmtId="0" fontId="13" fillId="16" borderId="0" xfId="0" applyFont="1" applyFill="1" applyAlignment="1">
      <alignment vertical="top"/>
      <protection locked="0"/>
    </xf>
    <xf numFmtId="0" fontId="13" fillId="11" borderId="0" xfId="0" applyFont="1" applyFill="1" applyAlignment="1">
      <alignment vertical="top"/>
      <protection locked="0"/>
    </xf>
    <xf numFmtId="0" fontId="12" fillId="5" borderId="3" xfId="7" applyFont="1" applyFill="1" applyBorder="1" applyAlignment="1">
      <alignment vertical="top" wrapText="1"/>
      <protection locked="0"/>
    </xf>
    <xf numFmtId="0" fontId="13" fillId="5" borderId="0" xfId="1" applyFont="1" applyFill="1" applyAlignment="1">
      <alignment vertical="top"/>
      <protection locked="0"/>
    </xf>
    <xf numFmtId="164" fontId="13" fillId="16" borderId="0" xfId="10" applyNumberFormat="1" applyFont="1" applyFill="1" applyAlignment="1" applyProtection="1">
      <alignment vertical="top"/>
      <protection locked="0"/>
    </xf>
    <xf numFmtId="0" fontId="13" fillId="5" borderId="0" xfId="5" applyFont="1" applyFill="1" applyAlignment="1">
      <alignment vertical="top"/>
      <protection locked="0"/>
    </xf>
    <xf numFmtId="0" fontId="17" fillId="0" borderId="0" xfId="0" applyFont="1" applyAlignment="1">
      <alignment vertical="top"/>
      <protection locked="0"/>
    </xf>
    <xf numFmtId="0" fontId="22" fillId="13" borderId="0" xfId="0" applyFont="1" applyFill="1" applyAlignment="1" applyProtection="1">
      <alignment vertical="top"/>
    </xf>
    <xf numFmtId="3" fontId="13" fillId="13" borderId="0" xfId="9" applyNumberFormat="1" applyFont="1" applyFill="1" applyAlignment="1" applyProtection="1">
      <alignment vertical="top"/>
    </xf>
    <xf numFmtId="0" fontId="13" fillId="13" borderId="0" xfId="0" applyFont="1" applyFill="1" applyAlignment="1" applyProtection="1">
      <alignment vertical="top"/>
    </xf>
    <xf numFmtId="0" fontId="14" fillId="13" borderId="0" xfId="6" applyFont="1" applyFill="1" applyAlignment="1">
      <alignment vertical="top"/>
      <protection locked="0"/>
    </xf>
    <xf numFmtId="3" fontId="13" fillId="13" borderId="0" xfId="9" applyNumberFormat="1" applyFont="1" applyFill="1" applyAlignment="1" applyProtection="1">
      <alignment vertical="top"/>
      <protection locked="0"/>
    </xf>
    <xf numFmtId="0" fontId="13" fillId="13" borderId="0" xfId="0" applyFont="1" applyFill="1" applyAlignment="1">
      <alignment vertical="top"/>
      <protection locked="0"/>
    </xf>
    <xf numFmtId="0" fontId="18" fillId="13" borderId="0" xfId="6" applyFont="1" applyFill="1" applyAlignment="1">
      <alignment vertical="top"/>
      <protection locked="0"/>
    </xf>
    <xf numFmtId="0" fontId="12" fillId="13" borderId="3" xfId="4" applyFont="1" applyFill="1" applyBorder="1" applyAlignment="1">
      <alignment vertical="top" wrapText="1"/>
      <protection locked="0"/>
    </xf>
    <xf numFmtId="3" fontId="12" fillId="13" borderId="3" xfId="9" applyNumberFormat="1" applyFont="1" applyFill="1" applyBorder="1" applyAlignment="1" applyProtection="1">
      <alignment horizontal="left" vertical="top"/>
      <protection locked="0"/>
    </xf>
    <xf numFmtId="3" fontId="13" fillId="13" borderId="0" xfId="9" applyNumberFormat="1" applyFont="1" applyFill="1" applyAlignment="1" applyProtection="1">
      <alignment vertical="top" wrapText="1"/>
      <protection locked="0"/>
    </xf>
    <xf numFmtId="0" fontId="15" fillId="13" borderId="5" xfId="4" applyFont="1" applyFill="1" applyBorder="1" applyAlignment="1">
      <alignment vertical="top" wrapText="1"/>
      <protection locked="0"/>
    </xf>
    <xf numFmtId="3" fontId="15" fillId="13" borderId="3" xfId="9" applyNumberFormat="1" applyFont="1" applyFill="1" applyBorder="1" applyAlignment="1" applyProtection="1">
      <alignment horizontal="center" vertical="top" wrapText="1"/>
      <protection locked="0"/>
    </xf>
    <xf numFmtId="3" fontId="15" fillId="13" borderId="4" xfId="9" applyNumberFormat="1" applyFont="1" applyFill="1" applyBorder="1" applyAlignment="1" applyProtection="1">
      <alignment horizontal="center" vertical="top" wrapText="1"/>
      <protection locked="0"/>
    </xf>
    <xf numFmtId="0" fontId="17" fillId="13" borderId="5" xfId="7" applyFont="1" applyFill="1" applyBorder="1" applyAlignment="1">
      <alignment vertical="top" wrapText="1"/>
      <protection locked="0"/>
    </xf>
    <xf numFmtId="3" fontId="17" fillId="13" borderId="0" xfId="9" applyNumberFormat="1" applyFont="1" applyFill="1" applyAlignment="1" applyProtection="1">
      <alignment vertical="top"/>
      <protection locked="0"/>
    </xf>
    <xf numFmtId="164" fontId="17" fillId="13" borderId="0" xfId="10" applyNumberFormat="1" applyFont="1" applyFill="1" applyAlignment="1" applyProtection="1">
      <alignment vertical="top"/>
      <protection locked="0"/>
    </xf>
    <xf numFmtId="10" fontId="17" fillId="13" borderId="0" xfId="10" applyNumberFormat="1" applyFont="1" applyFill="1" applyAlignment="1" applyProtection="1">
      <alignment vertical="top"/>
      <protection locked="0"/>
    </xf>
    <xf numFmtId="9" fontId="17" fillId="13" borderId="0" xfId="0" applyNumberFormat="1" applyFont="1" applyFill="1" applyAlignment="1">
      <alignment vertical="top"/>
      <protection locked="0"/>
    </xf>
    <xf numFmtId="0" fontId="13" fillId="13" borderId="3" xfId="7" applyFont="1" applyFill="1" applyBorder="1" applyAlignment="1">
      <alignment vertical="top" wrapText="1"/>
      <protection locked="0"/>
    </xf>
    <xf numFmtId="9" fontId="13" fillId="13" borderId="0" xfId="10" applyFont="1" applyFill="1" applyAlignment="1" applyProtection="1">
      <alignment vertical="top"/>
      <protection locked="0"/>
    </xf>
    <xf numFmtId="9" fontId="13" fillId="13" borderId="0" xfId="0" applyNumberFormat="1" applyFont="1" applyFill="1" applyAlignment="1">
      <alignment vertical="top"/>
      <protection locked="0"/>
    </xf>
    <xf numFmtId="0" fontId="13" fillId="13" borderId="0" xfId="5" applyFont="1" applyFill="1" applyAlignment="1">
      <alignment vertical="top"/>
      <protection locked="0"/>
    </xf>
    <xf numFmtId="0" fontId="17" fillId="13" borderId="0" xfId="0" applyFont="1" applyFill="1" applyAlignment="1">
      <alignment vertical="top"/>
      <protection locked="0"/>
    </xf>
    <xf numFmtId="0" fontId="14" fillId="5" borderId="0" xfId="6" applyFont="1" applyFill="1">
      <protection locked="0"/>
    </xf>
    <xf numFmtId="0" fontId="13" fillId="5" borderId="0" xfId="0" applyFont="1" applyFill="1">
      <protection locked="0"/>
    </xf>
    <xf numFmtId="0" fontId="12" fillId="5" borderId="3" xfId="2" applyFont="1" applyFill="1" applyBorder="1" applyAlignment="1">
      <alignment horizontal="center" vertical="center" wrapText="1"/>
      <protection locked="0"/>
    </xf>
    <xf numFmtId="0" fontId="13" fillId="5" borderId="3" xfId="4" applyFont="1" applyFill="1" applyBorder="1" applyAlignment="1">
      <alignment vertical="center" wrapText="1"/>
      <protection locked="0"/>
    </xf>
    <xf numFmtId="0" fontId="13" fillId="5" borderId="0" xfId="1" applyFont="1" applyFill="1">
      <protection locked="0"/>
    </xf>
    <xf numFmtId="0" fontId="13" fillId="0" borderId="0" xfId="0" applyFont="1" applyAlignment="1">
      <alignment horizontal="right"/>
      <protection locked="0"/>
    </xf>
    <xf numFmtId="0" fontId="12" fillId="5" borderId="3" xfId="2" applyFont="1" applyFill="1" applyBorder="1" applyAlignment="1">
      <alignment horizontal="right" vertical="top" wrapText="1"/>
      <protection locked="0"/>
    </xf>
    <xf numFmtId="0" fontId="13" fillId="0" borderId="0" xfId="0" applyFont="1" applyAlignment="1">
      <alignment horizontal="right" vertical="top" wrapText="1"/>
      <protection locked="0"/>
    </xf>
    <xf numFmtId="0" fontId="12" fillId="5" borderId="3" xfId="4" applyFont="1" applyFill="1" applyBorder="1">
      <alignment vertical="center"/>
      <protection locked="0"/>
    </xf>
    <xf numFmtId="9" fontId="13" fillId="0" borderId="0" xfId="10" applyFont="1" applyAlignment="1" applyProtection="1">
      <protection locked="0"/>
    </xf>
    <xf numFmtId="0" fontId="12" fillId="5" borderId="3" xfId="7" applyFont="1" applyFill="1" applyBorder="1">
      <alignment vertical="center"/>
      <protection locked="0"/>
    </xf>
    <xf numFmtId="0" fontId="12" fillId="5" borderId="3" xfId="7" applyFont="1" applyFill="1" applyBorder="1" applyAlignment="1">
      <alignment vertical="center" wrapText="1"/>
      <protection locked="0"/>
    </xf>
    <xf numFmtId="0" fontId="20" fillId="0" borderId="0" xfId="0" applyFont="1" applyAlignment="1">
      <alignment horizontal="left" vertical="top" wrapText="1"/>
      <protection locked="0"/>
    </xf>
    <xf numFmtId="0" fontId="12" fillId="0" borderId="0" xfId="0" applyFont="1" applyAlignment="1">
      <alignment horizontal="center" vertical="top"/>
      <protection locked="0"/>
    </xf>
    <xf numFmtId="0" fontId="12" fillId="5" borderId="3" xfId="4" applyFont="1" applyFill="1" applyBorder="1" applyAlignment="1">
      <alignment vertical="top" wrapText="1"/>
      <protection locked="0"/>
    </xf>
    <xf numFmtId="0" fontId="13" fillId="0" borderId="0" xfId="0" applyFont="1" applyAlignment="1">
      <alignment vertical="top"/>
      <protection locked="0"/>
    </xf>
    <xf numFmtId="0" fontId="12" fillId="12" borderId="6" xfId="7" applyFont="1" applyFill="1" applyBorder="1" applyAlignment="1">
      <alignment vertical="top" wrapText="1"/>
      <protection locked="0"/>
    </xf>
    <xf numFmtId="0" fontId="13" fillId="9" borderId="8" xfId="0" applyFont="1" applyFill="1" applyBorder="1" applyAlignment="1">
      <alignment horizontal="center" vertical="top"/>
      <protection locked="0"/>
    </xf>
    <xf numFmtId="0" fontId="13" fillId="9" borderId="9" xfId="0" applyFont="1" applyFill="1" applyBorder="1" applyAlignment="1">
      <alignment horizontal="center" vertical="top"/>
      <protection locked="0"/>
    </xf>
    <xf numFmtId="0" fontId="13" fillId="9" borderId="10" xfId="0" applyFont="1" applyFill="1" applyBorder="1" applyAlignment="1">
      <alignment horizontal="center" vertical="top"/>
      <protection locked="0"/>
    </xf>
    <xf numFmtId="0" fontId="13" fillId="5" borderId="6" xfId="7" applyFont="1" applyFill="1" applyBorder="1" applyAlignment="1">
      <alignment horizontal="left" vertical="top"/>
      <protection locked="0"/>
    </xf>
    <xf numFmtId="165" fontId="13" fillId="0" borderId="6" xfId="9" applyNumberFormat="1" applyFont="1" applyBorder="1" applyAlignment="1" applyProtection="1">
      <alignment vertical="top"/>
      <protection locked="0"/>
    </xf>
    <xf numFmtId="165" fontId="13" fillId="0" borderId="6" xfId="9" applyNumberFormat="1" applyFont="1" applyBorder="1" applyAlignment="1" applyProtection="1">
      <alignment horizontal="center" vertical="top"/>
      <protection locked="0"/>
    </xf>
    <xf numFmtId="0" fontId="13" fillId="5" borderId="6" xfId="7" applyFont="1" applyFill="1" applyBorder="1" applyAlignment="1">
      <alignment vertical="top"/>
      <protection locked="0"/>
    </xf>
    <xf numFmtId="0" fontId="15" fillId="11" borderId="6" xfId="7" applyFont="1" applyFill="1" applyBorder="1" applyAlignment="1">
      <alignment vertical="top" wrapText="1"/>
      <protection locked="0"/>
    </xf>
    <xf numFmtId="0" fontId="13" fillId="5" borderId="6" xfId="7" applyFont="1" applyFill="1" applyBorder="1" applyAlignment="1">
      <alignment horizontal="left" vertical="top" wrapText="1"/>
      <protection locked="0"/>
    </xf>
    <xf numFmtId="1" fontId="13" fillId="0" borderId="6" xfId="0" applyNumberFormat="1" applyFont="1" applyBorder="1" applyAlignment="1">
      <alignment horizontal="right" vertical="top"/>
      <protection locked="0"/>
    </xf>
    <xf numFmtId="0" fontId="12" fillId="11" borderId="6" xfId="7" applyFont="1" applyFill="1" applyBorder="1" applyAlignment="1">
      <alignment vertical="top" wrapText="1"/>
      <protection locked="0"/>
    </xf>
    <xf numFmtId="3" fontId="13" fillId="9" borderId="6" xfId="2" applyNumberFormat="1" applyFont="1" applyFill="1" applyBorder="1" applyAlignment="1">
      <alignment horizontal="center" vertical="top" wrapText="1"/>
      <protection locked="0"/>
    </xf>
    <xf numFmtId="0" fontId="13" fillId="10" borderId="6" xfId="0" applyFont="1" applyFill="1" applyBorder="1" applyAlignment="1">
      <alignment horizontal="center" vertical="top" wrapText="1"/>
      <protection locked="0"/>
    </xf>
    <xf numFmtId="0" fontId="13" fillId="10" borderId="8" xfId="0" applyFont="1" applyFill="1" applyBorder="1" applyAlignment="1">
      <alignment horizontal="center" vertical="top" wrapText="1"/>
      <protection locked="0"/>
    </xf>
    <xf numFmtId="0" fontId="13" fillId="10" borderId="9" xfId="0" applyFont="1" applyFill="1" applyBorder="1" applyAlignment="1">
      <alignment horizontal="center" vertical="top" wrapText="1"/>
      <protection locked="0"/>
    </xf>
    <xf numFmtId="0" fontId="13" fillId="10" borderId="10" xfId="0" applyFont="1" applyFill="1" applyBorder="1" applyAlignment="1">
      <alignment horizontal="center" vertical="top" wrapText="1"/>
      <protection locked="0"/>
    </xf>
    <xf numFmtId="0" fontId="12" fillId="5" borderId="3" xfId="4" applyFont="1" applyFill="1" applyBorder="1" applyAlignment="1">
      <alignment vertical="center" wrapText="1"/>
      <protection locked="0"/>
    </xf>
    <xf numFmtId="0" fontId="13" fillId="0" borderId="0" xfId="0" applyFont="1">
      <protection locked="0"/>
    </xf>
    <xf numFmtId="0" fontId="12" fillId="5" borderId="3" xfId="2" applyFont="1" applyFill="1" applyBorder="1" applyAlignment="1">
      <alignment horizontal="center" vertical="center" wrapText="1"/>
      <protection locked="0"/>
    </xf>
    <xf numFmtId="0" fontId="12" fillId="5" borderId="12" xfId="4" applyFont="1" applyFill="1" applyBorder="1" applyAlignment="1">
      <alignment horizontal="right" vertical="top" wrapText="1"/>
      <protection locked="0"/>
    </xf>
    <xf numFmtId="0" fontId="12" fillId="5" borderId="14" xfId="4" applyFont="1" applyFill="1" applyBorder="1" applyAlignment="1">
      <alignment horizontal="right" vertical="top" wrapText="1"/>
      <protection locked="0"/>
    </xf>
    <xf numFmtId="0" fontId="12" fillId="5" borderId="11" xfId="4" applyFont="1" applyFill="1" applyBorder="1">
      <alignment vertical="center"/>
      <protection locked="0"/>
    </xf>
    <xf numFmtId="0" fontId="12" fillId="5" borderId="4" xfId="4" applyFont="1" applyFill="1" applyBorder="1">
      <alignment vertical="center"/>
      <protection locked="0"/>
    </xf>
    <xf numFmtId="0" fontId="12" fillId="5" borderId="11" xfId="2" applyFont="1" applyFill="1" applyBorder="1">
      <alignment horizontal="center" vertical="center"/>
      <protection locked="0"/>
    </xf>
    <xf numFmtId="0" fontId="12" fillId="5" borderId="0" xfId="2" applyFont="1" applyFill="1" applyBorder="1">
      <alignment horizontal="center" vertical="center"/>
      <protection locked="0"/>
    </xf>
    <xf numFmtId="0" fontId="12" fillId="5" borderId="12" xfId="2" applyFont="1" applyFill="1" applyBorder="1">
      <alignment horizontal="center" vertical="center"/>
      <protection locked="0"/>
    </xf>
    <xf numFmtId="0" fontId="12" fillId="5" borderId="13" xfId="2" applyFont="1" applyFill="1" applyBorder="1">
      <alignment horizontal="center" vertical="center"/>
      <protection locked="0"/>
    </xf>
    <xf numFmtId="0" fontId="12" fillId="5" borderId="14" xfId="2" applyFont="1" applyFill="1" applyBorder="1">
      <alignment horizontal="center" vertical="center"/>
      <protection locked="0"/>
    </xf>
  </cellXfs>
  <cellStyles count="12">
    <cellStyle name="cells" xfId="1" xr:uid="{00000000-0005-0000-0000-000000000000}"/>
    <cellStyle name="column field" xfId="2" xr:uid="{00000000-0005-0000-0000-000001000000}"/>
    <cellStyle name="Comma" xfId="9" builtinId="3"/>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11" builtinId="8"/>
    <cellStyle name="Normal" xfId="0" builtinId="0"/>
    <cellStyle name="Percent" xfId="10" builtinId="5"/>
    <cellStyle name="rowfield" xfId="7" xr:uid="{00000000-0005-0000-0000-000007000000}"/>
    <cellStyle name="Test" xfId="8" xr:uid="{00000000-0005-0000-0000-000008000000}"/>
  </cellStyles>
  <dxfs count="23">
    <dxf>
      <font>
        <strike val="0"/>
        <outline val="0"/>
        <shadow val="0"/>
        <u val="none"/>
        <vertAlign val="baseline"/>
        <sz val="10"/>
        <color theme="1"/>
        <name val="Segoe UI"/>
        <family val="2"/>
        <scheme val="none"/>
      </font>
      <numFmt numFmtId="13" formatCode="0%"/>
      <fill>
        <patternFill patternType="solid">
          <fgColor indexed="64"/>
          <bgColor rgb="FFFFFFFF"/>
        </patternFill>
      </fill>
      <alignment vertical="top" textRotation="0" indent="0" justifyLastLine="0" shrinkToFit="0" readingOrder="0"/>
    </dxf>
    <dxf>
      <font>
        <b val="0"/>
        <i val="0"/>
        <strike val="0"/>
        <condense val="0"/>
        <extend val="0"/>
        <outline val="0"/>
        <shadow val="0"/>
        <u val="none"/>
        <vertAlign val="baseline"/>
        <sz val="10"/>
        <color theme="1"/>
        <name val="Segoe UI"/>
        <family val="2"/>
        <scheme val="none"/>
      </font>
      <numFmt numFmtId="14" formatCode="0.00%"/>
      <fill>
        <patternFill patternType="solid">
          <fgColor indexed="64"/>
          <bgColor rgb="FFFFFFFF"/>
        </patternFill>
      </fill>
      <alignment vertical="top" textRotation="0" indent="0" justifyLastLine="0" shrinkToFit="0" readingOrder="0"/>
      <protection locked="0" hidden="0"/>
    </dxf>
    <dxf>
      <font>
        <b val="0"/>
        <i val="0"/>
        <strike val="0"/>
        <condense val="0"/>
        <extend val="0"/>
        <outline val="0"/>
        <shadow val="0"/>
        <u val="none"/>
        <vertAlign val="baseline"/>
        <sz val="10"/>
        <color theme="1"/>
        <name val="Segoe UI"/>
        <family val="2"/>
        <scheme val="none"/>
      </font>
      <numFmt numFmtId="164" formatCode="0.0%"/>
      <fill>
        <patternFill patternType="solid">
          <fgColor indexed="64"/>
          <bgColor rgb="FFFFFFFF"/>
        </patternFill>
      </fill>
      <alignment vertical="top" textRotation="0" indent="0" justifyLastLine="0" shrinkToFit="0" readingOrder="0"/>
      <protection locked="0" hidden="0"/>
    </dxf>
    <dxf>
      <font>
        <b val="0"/>
        <i val="0"/>
        <strike val="0"/>
        <condense val="0"/>
        <extend val="0"/>
        <outline val="0"/>
        <shadow val="0"/>
        <u val="none"/>
        <vertAlign val="baseline"/>
        <sz val="10"/>
        <color theme="1"/>
        <name val="Segoe UI"/>
        <family val="2"/>
        <scheme val="none"/>
      </font>
      <numFmt numFmtId="3" formatCode="#,##0"/>
      <fill>
        <patternFill patternType="solid">
          <fgColor indexed="64"/>
          <bgColor rgb="FFFFFFFF"/>
        </patternFill>
      </fill>
      <alignment vertical="top" textRotation="0" indent="0" justifyLastLine="0" shrinkToFit="0" readingOrder="0"/>
      <protection locked="0" hidden="0"/>
    </dxf>
    <dxf>
      <font>
        <b val="0"/>
        <i val="0"/>
        <strike val="0"/>
        <condense val="0"/>
        <extend val="0"/>
        <outline val="0"/>
        <shadow val="0"/>
        <u val="none"/>
        <vertAlign val="baseline"/>
        <sz val="10"/>
        <color theme="1"/>
        <name val="Segoe UI"/>
        <family val="2"/>
        <scheme val="none"/>
      </font>
      <numFmt numFmtId="3" formatCode="#,##0"/>
      <fill>
        <patternFill patternType="solid">
          <fgColor indexed="64"/>
          <bgColor rgb="FFFFFFFF"/>
        </patternFill>
      </fill>
      <alignment vertical="top" textRotation="0" indent="0" justifyLastLine="0" shrinkToFit="0" readingOrder="0"/>
      <protection locked="0" hidden="0"/>
    </dxf>
    <dxf>
      <font>
        <b val="0"/>
        <i val="0"/>
        <strike val="0"/>
        <condense val="0"/>
        <extend val="0"/>
        <outline val="0"/>
        <shadow val="0"/>
        <u val="none"/>
        <vertAlign val="baseline"/>
        <sz val="10"/>
        <color theme="1"/>
        <name val="Segoe UI"/>
        <family val="2"/>
        <scheme val="none"/>
      </font>
      <numFmt numFmtId="3" formatCode="#,##0"/>
      <fill>
        <patternFill patternType="solid">
          <fgColor indexed="64"/>
          <bgColor rgb="FFFFFFFF"/>
        </patternFill>
      </fill>
      <alignment vertical="top" textRotation="0" indent="0" justifyLastLine="0" shrinkToFit="0" readingOrder="0"/>
      <protection locked="0" hidden="0"/>
    </dxf>
    <dxf>
      <font>
        <b val="0"/>
        <i val="0"/>
        <strike val="0"/>
        <condense val="0"/>
        <extend val="0"/>
        <outline val="0"/>
        <shadow val="0"/>
        <u val="none"/>
        <vertAlign val="baseline"/>
        <sz val="10"/>
        <color theme="1"/>
        <name val="Segoe UI"/>
        <family val="2"/>
        <scheme val="none"/>
      </font>
      <fill>
        <patternFill patternType="solid">
          <fgColor indexed="64"/>
          <bgColor rgb="FFFFFFFF"/>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rgb="FF000000"/>
        </left>
      </border>
    </dxf>
    <dxf>
      <font>
        <strike val="0"/>
        <outline val="0"/>
        <shadow val="0"/>
        <u val="none"/>
        <vertAlign val="baseline"/>
        <sz val="10"/>
        <color rgb="FF000000"/>
        <name val="Segoe UI"/>
        <family val="2"/>
        <scheme val="none"/>
      </font>
      <numFmt numFmtId="3" formatCode="#,##0"/>
      <fill>
        <patternFill patternType="solid">
          <fgColor indexed="64"/>
          <bgColor rgb="FFFFFFFF"/>
        </patternFill>
      </fill>
      <alignment vertical="top" textRotation="0" indent="0" justifyLastLine="0" shrinkToFit="0" readingOrder="0"/>
    </dxf>
    <dxf>
      <font>
        <b/>
        <i val="0"/>
        <strike val="0"/>
        <condense val="0"/>
        <extend val="0"/>
        <outline val="0"/>
        <shadow val="0"/>
        <u val="none"/>
        <vertAlign val="baseline"/>
        <sz val="10"/>
        <color theme="1"/>
        <name val="Segoe UI"/>
        <family val="2"/>
        <scheme val="none"/>
      </font>
      <numFmt numFmtId="3" formatCode="#,##0"/>
      <fill>
        <patternFill patternType="solid">
          <fgColor indexed="64"/>
          <bgColor rgb="FFFFFFFF"/>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1"/>
        <color theme="1" tint="0.14999847407452621"/>
        <name val="Segoe UI"/>
        <family val="2"/>
        <scheme val="none"/>
      </font>
      <numFmt numFmtId="3" formatCode="#,##0"/>
      <fill>
        <patternFill patternType="none">
          <fgColor indexed="64"/>
          <bgColor auto="1"/>
        </patternFill>
      </fill>
      <alignment vertical="top" textRotation="0" wrapText="1" indent="0" justifyLastLine="0" shrinkToFit="0" readingOrder="0"/>
    </dxf>
    <dxf>
      <font>
        <b val="0"/>
        <i val="0"/>
        <strike val="0"/>
        <condense val="0"/>
        <extend val="0"/>
        <outline val="0"/>
        <shadow val="0"/>
        <u val="none"/>
        <vertAlign val="baseline"/>
        <sz val="11"/>
        <color theme="1" tint="0.14999847407452621"/>
        <name val="Segoe UI"/>
        <family val="2"/>
        <scheme val="none"/>
      </font>
      <numFmt numFmtId="3" formatCode="#,##0"/>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theme="1" tint="0.14999847407452621"/>
        <name val="Segoe UI"/>
        <family val="2"/>
        <scheme val="none"/>
      </font>
      <numFmt numFmtId="3" formatCode="#,##0"/>
      <fill>
        <patternFill patternType="none">
          <fgColor indexed="64"/>
          <bgColor auto="1"/>
        </patternFill>
      </fill>
      <alignment vertical="top" textRotation="0" indent="0" justifyLastLine="0" shrinkToFit="0" readingOrder="0"/>
    </dxf>
    <dxf>
      <font>
        <strike val="0"/>
        <outline val="0"/>
        <shadow val="0"/>
        <u val="none"/>
        <vertAlign val="baseline"/>
        <sz val="11"/>
        <color theme="1" tint="0.14999847407452621"/>
        <name val="Segoe UI"/>
        <family val="2"/>
        <scheme val="none"/>
      </font>
      <numFmt numFmtId="13" formatCode="0%"/>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1"/>
        <color theme="1" tint="0.14999847407452621"/>
        <name val="Segoe UI"/>
        <family val="2"/>
        <scheme val="none"/>
      </font>
      <numFmt numFmtId="164" formatCode="0.0%"/>
      <fill>
        <patternFill patternType="none">
          <fgColor indexed="64"/>
          <bgColor auto="1"/>
        </patternFill>
      </fill>
      <alignment vertical="top" textRotation="0" indent="0" justifyLastLine="0" shrinkToFit="0" readingOrder="0"/>
      <protection locked="0" hidden="0"/>
    </dxf>
    <dxf>
      <font>
        <b val="0"/>
        <i val="0"/>
        <strike val="0"/>
        <condense val="0"/>
        <extend val="0"/>
        <outline val="0"/>
        <shadow val="0"/>
        <u val="none"/>
        <vertAlign val="baseline"/>
        <sz val="11"/>
        <color theme="1" tint="0.14999847407452621"/>
        <name val="Segoe UI"/>
        <family val="2"/>
        <scheme val="none"/>
      </font>
      <numFmt numFmtId="164" formatCode="0.0%"/>
      <fill>
        <patternFill patternType="none">
          <fgColor indexed="64"/>
          <bgColor auto="1"/>
        </patternFill>
      </fill>
      <alignment vertical="top" textRotation="0" indent="0" justifyLastLine="0" shrinkToFit="0" readingOrder="0"/>
      <protection locked="0" hidden="0"/>
    </dxf>
    <dxf>
      <font>
        <b val="0"/>
        <i val="0"/>
        <strike val="0"/>
        <condense val="0"/>
        <extend val="0"/>
        <outline val="0"/>
        <shadow val="0"/>
        <u val="none"/>
        <vertAlign val="baseline"/>
        <sz val="11"/>
        <color theme="1" tint="0.14999847407452621"/>
        <name val="Segoe UI"/>
        <family val="2"/>
        <scheme val="none"/>
      </font>
      <numFmt numFmtId="3" formatCode="#,##0"/>
      <fill>
        <patternFill patternType="none">
          <fgColor indexed="64"/>
          <bgColor auto="1"/>
        </patternFill>
      </fill>
      <alignment vertical="top" textRotation="0" indent="0" justifyLastLine="0" shrinkToFit="0" readingOrder="0"/>
      <protection locked="0" hidden="0"/>
    </dxf>
    <dxf>
      <font>
        <b val="0"/>
        <i val="0"/>
        <strike val="0"/>
        <condense val="0"/>
        <extend val="0"/>
        <outline val="0"/>
        <shadow val="0"/>
        <u val="none"/>
        <vertAlign val="baseline"/>
        <sz val="11"/>
        <color theme="1" tint="0.14999847407452621"/>
        <name val="Segoe UI"/>
        <family val="2"/>
        <scheme val="none"/>
      </font>
      <numFmt numFmtId="3" formatCode="#,##0"/>
      <fill>
        <patternFill patternType="none">
          <fgColor indexed="64"/>
          <bgColor auto="1"/>
        </patternFill>
      </fill>
      <alignment vertical="top" textRotation="0" indent="0" justifyLastLine="0" shrinkToFit="0" readingOrder="0"/>
      <protection locked="0" hidden="0"/>
    </dxf>
    <dxf>
      <font>
        <b val="0"/>
        <i val="0"/>
        <strike val="0"/>
        <condense val="0"/>
        <extend val="0"/>
        <outline val="0"/>
        <shadow val="0"/>
        <u val="none"/>
        <vertAlign val="baseline"/>
        <sz val="11"/>
        <color theme="1" tint="0.14999847407452621"/>
        <name val="Segoe UI"/>
        <family val="2"/>
        <scheme val="none"/>
      </font>
      <numFmt numFmtId="3" formatCode="#,##0"/>
      <fill>
        <patternFill patternType="none">
          <fgColor indexed="64"/>
          <bgColor auto="1"/>
        </patternFill>
      </fill>
      <alignment vertical="top" textRotation="0" indent="0" justifyLastLine="0" shrinkToFit="0" readingOrder="0"/>
      <protection locked="0" hidden="0"/>
    </dxf>
    <dxf>
      <font>
        <b val="0"/>
        <i val="0"/>
        <strike val="0"/>
        <condense val="0"/>
        <extend val="0"/>
        <outline val="0"/>
        <shadow val="0"/>
        <u val="none"/>
        <vertAlign val="baseline"/>
        <sz val="11"/>
        <color theme="1" tint="0.14999847407452621"/>
        <name val="Segoe UI"/>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rder>
    </dxf>
    <dxf>
      <font>
        <strike val="0"/>
        <outline val="0"/>
        <shadow val="0"/>
        <u val="none"/>
        <vertAlign val="baseline"/>
        <sz val="11"/>
        <color theme="1" tint="0.14999847407452621"/>
        <name val="Segoe UI"/>
        <family val="2"/>
        <scheme val="none"/>
      </font>
      <numFmt numFmtId="3" formatCode="#,##0"/>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1" tint="0.14999847407452621"/>
        <name val="Segoe UI"/>
        <family val="2"/>
        <scheme val="none"/>
      </font>
      <numFmt numFmtId="3" formatCode="#,##0"/>
      <fill>
        <patternFill patternType="solid">
          <fgColor indexed="64"/>
          <bgColor theme="7" tint="0.59999389629810485"/>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9" defaultPivotStyle="PivotStyleLight16"/>
  <colors>
    <mruColors>
      <color rgb="FFFFFFFF"/>
      <color rgb="FFFBFAFC"/>
      <color rgb="FFA3F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3</xdr:col>
      <xdr:colOff>571500</xdr:colOff>
      <xdr:row>0</xdr:row>
      <xdr:rowOff>750890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3648075" cy="75089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78D72E99-9A83-447F-BE20-6209F83A9D9A}">
    <nsvFilter filterId="{B8465F1A-EE7F-444D-A17F-26BBD9A0257D}" ref="A8:J1361" tableId="1">
      <sortRules>
        <sortRule colId="3" id="{1AC6F499-79FE-4EC3-99BA-96E88D6BA8C0}">
          <sortCondition descending="1" ref="D8:D1361"/>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465F1A-EE7F-444D-A17F-26BBD9A0257D}" name="Table1" displayName="Table1" ref="A8:J1361" totalsRowShown="0" headerRowDxfId="22" dataDxfId="21" tableBorderDxfId="20" headerRowCellStyle="Comma">
  <autoFilter ref="A8:J1361" xr:uid="{B8465F1A-EE7F-444D-A17F-26BBD9A0257D}"/>
  <sortState xmlns:xlrd2="http://schemas.microsoft.com/office/spreadsheetml/2017/richdata2" ref="A9:G1361">
    <sortCondition descending="1" ref="D8:D1361"/>
  </sortState>
  <tableColumns count="10">
    <tableColumn id="1" xr3:uid="{6D0E3D6F-B5AC-4252-8821-5F8F048AE4BF}" name="6-digit level OCCP Occupation" dataDxfId="19" dataCellStyle="rowfield"/>
    <tableColumn id="2" xr3:uid="{44E6F1A9-CC5B-4E82-BEE4-459CC7F990A1}" name="Male" dataDxfId="18" dataCellStyle="Comma"/>
    <tableColumn id="3" xr3:uid="{ABD406E1-2EC9-4902-9868-90CC3A03A88B}" name="Female" dataDxfId="17" dataCellStyle="Comma"/>
    <tableColumn id="4" xr3:uid="{1AC6F499-79FE-4EC3-99BA-96E88D6BA8C0}" name="Total" dataDxfId="16" dataCellStyle="Comma"/>
    <tableColumn id="5" xr3:uid="{C2568811-6B50-4AEF-BC26-1E22070B4962}" name="% Male" dataDxfId="15">
      <calculatedColumnFormula>B9/(B9+C9)</calculatedColumnFormula>
    </tableColumn>
    <tableColumn id="6" xr3:uid="{2D9F9B34-8EFA-4B67-97F8-B9C3941083C8}" name="% Female" dataDxfId="14">
      <calculatedColumnFormula>C9/(B9+C9)</calculatedColumnFormula>
    </tableColumn>
    <tableColumn id="7" xr3:uid="{067CCE3D-3FE7-4179-B973-43ECD59A84C9}" name="% Total" dataDxfId="13">
      <calculatedColumnFormula>E9+F9</calculatedColumnFormula>
    </tableColumn>
    <tableColumn id="9" xr3:uid="{8ED4AA01-6FAC-D848-9858-492EAC8D1BDB}" name="ANZSCO Description" dataDxfId="12"/>
    <tableColumn id="12" xr3:uid="{2D662716-1204-2445-8E4C-00A33820F51C}" name="ANZSCO Skill level" dataDxfId="11"/>
    <tableColumn id="11" xr3:uid="{A413FC58-AFEA-DD4F-B492-FC0ECC8C9CA0}" name="AQF or equivalent experience (as per ANZSCO)" dataDxfId="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1EA1B5-4CF4-C24E-BADB-2F9EFE6C15CE}" name="Table13" displayName="Table13" ref="A10:G1363" totalsRowShown="0" headerRowDxfId="9" dataDxfId="8" tableBorderDxfId="7" headerRowCellStyle="Comma">
  <autoFilter ref="A10:G1363" xr:uid="{B8465F1A-EE7F-444D-A17F-26BBD9A0257D}"/>
  <sortState xmlns:xlrd2="http://schemas.microsoft.com/office/spreadsheetml/2017/richdata2" ref="A11:G1363">
    <sortCondition ref="E10:E1363"/>
  </sortState>
  <tableColumns count="7">
    <tableColumn id="1" xr3:uid="{534BF273-EF20-DC4A-B838-2579EF9DCB4B}" name="6-digit level OCCP Occupation" dataDxfId="6" dataCellStyle="rowfield"/>
    <tableColumn id="2" xr3:uid="{6743FC80-4A34-8544-94C1-6920BB6D3B0E}" name="Male" dataDxfId="5" dataCellStyle="Comma"/>
    <tableColumn id="3" xr3:uid="{1BFA4A79-A639-B84D-9055-F7C2CFC6E31E}" name="Female" dataDxfId="4" dataCellStyle="Comma"/>
    <tableColumn id="4" xr3:uid="{7813A529-4677-964D-8ACA-9923B8E3A265}" name="Total" dataDxfId="3" dataCellStyle="Comma"/>
    <tableColumn id="5" xr3:uid="{D03662C5-46A2-884D-BBD9-46C804B28F23}" name="% Male" dataDxfId="2">
      <calculatedColumnFormula>B11/(B11+C11)</calculatedColumnFormula>
    </tableColumn>
    <tableColumn id="6" xr3:uid="{2FA13E8D-45CA-764D-9F00-CF9DA18E9678}" name="% Female" dataDxfId="1">
      <calculatedColumnFormula>C11/(B11+C11)</calculatedColumnFormula>
    </tableColumn>
    <tableColumn id="7" xr3:uid="{8A533A1D-77DF-F64E-8B20-DD94710A5054}" name="% Total" dataDxfId="0">
      <calculatedColumnFormula>E11+F11</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bs.gov.au/statistics/classifications/anzsco-australian-and-new-zealand-standard-classification-occupations/2022/conceptual-basis-anzsco"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abs.gov.au/statistics/classifications/anzsco-australian-and-new-zealand-standard-classification-occupations/2022/conceptual-basis-anzsco"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bs.gov.au/statistics/classifications/anzsco-australian-and-new-zealand-standard-classification-occupations/2022/browse-classification/1/13/134/1342" TargetMode="External"/><Relationship Id="rId3" Type="http://schemas.openxmlformats.org/officeDocument/2006/relationships/hyperlink" Target="https://www.abs.gov.au/statistics/classifications/anzsco-australian-and-new-zealand-standard-classification-occupations/2022/browse-classification/2/25/254/2544" TargetMode="External"/><Relationship Id="rId7" Type="http://schemas.openxmlformats.org/officeDocument/2006/relationships/hyperlink" Target="https://www.abs.gov.au/statistics/classifications/anzsco-australian-and-new-zealand-standard-classification-occupations/2022/browse-classification/8/81/811/8112" TargetMode="External"/><Relationship Id="rId12" Type="http://schemas.microsoft.com/office/2019/04/relationships/namedSheetView" Target="../namedSheetViews/namedSheetView1.xml"/><Relationship Id="rId2" Type="http://schemas.openxmlformats.org/officeDocument/2006/relationships/hyperlink" Target="https://www.abs.gov.au/statistics/classifications/anzsco-australian-and-new-zealand-standard-classification-occupations/2022/browse-classification/4/42/423/4233" TargetMode="External"/><Relationship Id="rId1" Type="http://schemas.openxmlformats.org/officeDocument/2006/relationships/hyperlink" Target="https://www.abs.gov.au/statistics/classifications/anzsco-australian-and-new-zealand-standard-classification-occupations/2022/browse-classification/4/42/423/4231" TargetMode="External"/><Relationship Id="rId6" Type="http://schemas.openxmlformats.org/officeDocument/2006/relationships/hyperlink" Target="https://www.abs.gov.au/statistics/classifications/anzsco-australian-and-new-zealand-standard-classification-occupations/2022/browse-classification/4/41/411/4114" TargetMode="External"/><Relationship Id="rId11" Type="http://schemas.openxmlformats.org/officeDocument/2006/relationships/table" Target="../tables/table1.xml"/><Relationship Id="rId5" Type="http://schemas.openxmlformats.org/officeDocument/2006/relationships/hyperlink" Target="https://www.abs.gov.au/statistics/classifications/anzsco-australian-and-new-zealand-standard-classification-occupations/2022/browse-classification/8/85/851/8513" TargetMode="External"/><Relationship Id="rId10" Type="http://schemas.openxmlformats.org/officeDocument/2006/relationships/printerSettings" Target="../printerSettings/printerSettings2.bin"/><Relationship Id="rId4" Type="http://schemas.openxmlformats.org/officeDocument/2006/relationships/hyperlink" Target="https://www.abs.gov.au/statistics/classifications/anzsco-australian-and-new-zealand-standard-classification-occupations/2022/browse-classification/4/42/423/4233" TargetMode="External"/><Relationship Id="rId9" Type="http://schemas.openxmlformats.org/officeDocument/2006/relationships/hyperlink" Target="https://www.abs.gov.au/statistics/classifications/anzsco-australian-and-new-zealand-standard-classification-occupations/2022/browse-classification/4/41/411/41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0F82-D6F9-3F46-AEFA-34A862DAB123}">
  <dimension ref="A1:A15"/>
  <sheetViews>
    <sheetView tabSelected="1" zoomScale="90" zoomScaleNormal="90" workbookViewId="0">
      <selection activeCell="A15" sqref="A15"/>
    </sheetView>
  </sheetViews>
  <sheetFormatPr defaultColWidth="10.90625" defaultRowHeight="16.5" x14ac:dyDescent="0.45"/>
  <cols>
    <col min="1" max="1" width="151.36328125" style="90" bestFit="1" customWidth="1"/>
    <col min="2" max="16384" width="10.90625" style="90"/>
  </cols>
  <sheetData>
    <row r="1" spans="1:1" x14ac:dyDescent="0.45">
      <c r="A1" s="93" t="s">
        <v>1385</v>
      </c>
    </row>
    <row r="2" spans="1:1" x14ac:dyDescent="0.45">
      <c r="A2" s="90" t="s">
        <v>1410</v>
      </c>
    </row>
    <row r="4" spans="1:1" x14ac:dyDescent="0.45">
      <c r="A4" s="90" t="s">
        <v>1411</v>
      </c>
    </row>
    <row r="5" spans="1:1" x14ac:dyDescent="0.45">
      <c r="A5" s="90" t="s">
        <v>1407</v>
      </c>
    </row>
    <row r="6" spans="1:1" x14ac:dyDescent="0.45">
      <c r="A6" s="90" t="s">
        <v>1406</v>
      </c>
    </row>
    <row r="7" spans="1:1" x14ac:dyDescent="0.45">
      <c r="A7" s="90" t="s">
        <v>1408</v>
      </c>
    </row>
    <row r="8" spans="1:1" x14ac:dyDescent="0.45">
      <c r="A8" s="90" t="s">
        <v>1484</v>
      </c>
    </row>
    <row r="9" spans="1:1" x14ac:dyDescent="0.45">
      <c r="A9" s="90" t="s">
        <v>1655</v>
      </c>
    </row>
    <row r="11" spans="1:1" x14ac:dyDescent="0.45">
      <c r="A11" s="91" t="s">
        <v>1523</v>
      </c>
    </row>
    <row r="12" spans="1:1" ht="115.5" x14ac:dyDescent="0.45">
      <c r="A12" s="92" t="s">
        <v>1524</v>
      </c>
    </row>
    <row r="14" spans="1:1" x14ac:dyDescent="0.45">
      <c r="A14" s="91" t="s">
        <v>1528</v>
      </c>
    </row>
    <row r="15" spans="1:1" x14ac:dyDescent="0.45">
      <c r="A15" s="112" t="s">
        <v>1412</v>
      </c>
    </row>
  </sheetData>
  <hyperlinks>
    <hyperlink ref="A15" r:id="rId1" xr:uid="{8A1813B3-62D1-4CD1-92E1-4FB78547C879}"/>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DB6A0-20C1-4BE8-B80E-4B59B16DE4DE}">
  <dimension ref="A1:A72"/>
  <sheetViews>
    <sheetView topLeftCell="A24" zoomScale="90" zoomScaleNormal="90" workbookViewId="0">
      <selection activeCell="A6" sqref="A6"/>
    </sheetView>
  </sheetViews>
  <sheetFormatPr defaultRowHeight="16.5" x14ac:dyDescent="0.45"/>
  <cols>
    <col min="1" max="1" width="140.1796875" style="90" customWidth="1"/>
    <col min="2" max="16384" width="8.7265625" style="90"/>
  </cols>
  <sheetData>
    <row r="1" spans="1:1" x14ac:dyDescent="0.45">
      <c r="A1" s="125" t="s">
        <v>1525</v>
      </c>
    </row>
    <row r="2" spans="1:1" x14ac:dyDescent="0.45">
      <c r="A2" s="114" t="s">
        <v>1529</v>
      </c>
    </row>
    <row r="3" spans="1:1" x14ac:dyDescent="0.45">
      <c r="A3" s="94"/>
    </row>
    <row r="4" spans="1:1" ht="33" x14ac:dyDescent="0.45">
      <c r="A4" s="95" t="s">
        <v>1485</v>
      </c>
    </row>
    <row r="5" spans="1:1" x14ac:dyDescent="0.45">
      <c r="A5" s="96"/>
    </row>
    <row r="6" spans="1:1" x14ac:dyDescent="0.45">
      <c r="A6" s="95" t="s">
        <v>1486</v>
      </c>
    </row>
    <row r="7" spans="1:1" x14ac:dyDescent="0.45">
      <c r="A7" s="97"/>
    </row>
    <row r="8" spans="1:1" x14ac:dyDescent="0.45">
      <c r="A8" s="98" t="s">
        <v>1487</v>
      </c>
    </row>
    <row r="9" spans="1:1" x14ac:dyDescent="0.45">
      <c r="A9" s="98" t="s">
        <v>1488</v>
      </c>
    </row>
    <row r="10" spans="1:1" x14ac:dyDescent="0.45">
      <c r="A10" s="98" t="s">
        <v>1489</v>
      </c>
    </row>
    <row r="11" spans="1:1" x14ac:dyDescent="0.45">
      <c r="A11" s="96"/>
    </row>
    <row r="12" spans="1:1" x14ac:dyDescent="0.45">
      <c r="A12" s="95" t="s">
        <v>1490</v>
      </c>
    </row>
    <row r="13" spans="1:1" x14ac:dyDescent="0.45">
      <c r="A13" s="96"/>
    </row>
    <row r="14" spans="1:1" ht="33" x14ac:dyDescent="0.45">
      <c r="A14" s="95" t="s">
        <v>1491</v>
      </c>
    </row>
    <row r="15" spans="1:1" x14ac:dyDescent="0.45">
      <c r="A15" s="96"/>
    </row>
    <row r="16" spans="1:1" ht="49.5" x14ac:dyDescent="0.45">
      <c r="A16" s="95" t="s">
        <v>1492</v>
      </c>
    </row>
    <row r="17" spans="1:1" x14ac:dyDescent="0.45">
      <c r="A17" s="96"/>
    </row>
    <row r="18" spans="1:1" ht="33" x14ac:dyDescent="0.45">
      <c r="A18" s="95" t="s">
        <v>1493</v>
      </c>
    </row>
    <row r="19" spans="1:1" x14ac:dyDescent="0.45">
      <c r="A19" s="96"/>
    </row>
    <row r="20" spans="1:1" ht="33" x14ac:dyDescent="0.45">
      <c r="A20" s="95" t="s">
        <v>1494</v>
      </c>
    </row>
    <row r="21" spans="1:1" x14ac:dyDescent="0.45">
      <c r="A21" s="96"/>
    </row>
    <row r="22" spans="1:1" ht="49.5" x14ac:dyDescent="0.45">
      <c r="A22" s="95" t="s">
        <v>1495</v>
      </c>
    </row>
    <row r="23" spans="1:1" x14ac:dyDescent="0.45">
      <c r="A23" s="96"/>
    </row>
    <row r="24" spans="1:1" ht="49.5" x14ac:dyDescent="0.45">
      <c r="A24" s="95" t="s">
        <v>1496</v>
      </c>
    </row>
    <row r="25" spans="1:1" x14ac:dyDescent="0.45">
      <c r="A25" s="96"/>
    </row>
    <row r="26" spans="1:1" ht="33" x14ac:dyDescent="0.45">
      <c r="A26" s="95" t="s">
        <v>1497</v>
      </c>
    </row>
    <row r="27" spans="1:1" x14ac:dyDescent="0.45">
      <c r="A27" s="96"/>
    </row>
    <row r="28" spans="1:1" x14ac:dyDescent="0.45">
      <c r="A28" s="95" t="s">
        <v>1498</v>
      </c>
    </row>
    <row r="29" spans="1:1" x14ac:dyDescent="0.45">
      <c r="A29" s="96"/>
    </row>
    <row r="30" spans="1:1" x14ac:dyDescent="0.45">
      <c r="A30" s="113" t="s">
        <v>1499</v>
      </c>
    </row>
    <row r="31" spans="1:1" x14ac:dyDescent="0.45">
      <c r="A31" s="96"/>
    </row>
    <row r="32" spans="1:1" ht="49.5" x14ac:dyDescent="0.45">
      <c r="A32" s="95" t="s">
        <v>1500</v>
      </c>
    </row>
    <row r="33" spans="1:1" x14ac:dyDescent="0.45">
      <c r="A33" s="96"/>
    </row>
    <row r="34" spans="1:1" x14ac:dyDescent="0.45">
      <c r="A34" s="113" t="s">
        <v>1501</v>
      </c>
    </row>
    <row r="35" spans="1:1" x14ac:dyDescent="0.45">
      <c r="A35" s="96"/>
    </row>
    <row r="36" spans="1:1" x14ac:dyDescent="0.45">
      <c r="A36" s="95" t="s">
        <v>1502</v>
      </c>
    </row>
    <row r="37" spans="1:1" x14ac:dyDescent="0.45">
      <c r="A37" s="97"/>
    </row>
    <row r="38" spans="1:1" x14ac:dyDescent="0.45">
      <c r="A38" s="98" t="s">
        <v>1503</v>
      </c>
    </row>
    <row r="39" spans="1:1" x14ac:dyDescent="0.45">
      <c r="A39" s="98" t="s">
        <v>1504</v>
      </c>
    </row>
    <row r="40" spans="1:1" x14ac:dyDescent="0.45">
      <c r="A40" s="96"/>
    </row>
    <row r="41" spans="1:1" ht="33" x14ac:dyDescent="0.45">
      <c r="A41" s="95" t="s">
        <v>1505</v>
      </c>
    </row>
    <row r="42" spans="1:1" x14ac:dyDescent="0.45">
      <c r="A42" s="96"/>
    </row>
    <row r="43" spans="1:1" x14ac:dyDescent="0.45">
      <c r="A43" s="113" t="s">
        <v>1506</v>
      </c>
    </row>
    <row r="44" spans="1:1" x14ac:dyDescent="0.45">
      <c r="A44" s="96"/>
    </row>
    <row r="45" spans="1:1" x14ac:dyDescent="0.45">
      <c r="A45" s="95" t="s">
        <v>1507</v>
      </c>
    </row>
    <row r="46" spans="1:1" x14ac:dyDescent="0.45">
      <c r="A46" s="97"/>
    </row>
    <row r="47" spans="1:1" x14ac:dyDescent="0.45">
      <c r="A47" s="98" t="s">
        <v>1508</v>
      </c>
    </row>
    <row r="48" spans="1:1" x14ac:dyDescent="0.45">
      <c r="A48" s="98" t="s">
        <v>1509</v>
      </c>
    </row>
    <row r="49" spans="1:1" x14ac:dyDescent="0.45">
      <c r="A49" s="98" t="s">
        <v>1510</v>
      </c>
    </row>
    <row r="50" spans="1:1" x14ac:dyDescent="0.45">
      <c r="A50" s="96"/>
    </row>
    <row r="51" spans="1:1" ht="33" x14ac:dyDescent="0.45">
      <c r="A51" s="95" t="s">
        <v>1505</v>
      </c>
    </row>
    <row r="52" spans="1:1" x14ac:dyDescent="0.45">
      <c r="A52" s="96"/>
    </row>
    <row r="53" spans="1:1" x14ac:dyDescent="0.45">
      <c r="A53" s="113" t="s">
        <v>1511</v>
      </c>
    </row>
    <row r="54" spans="1:1" x14ac:dyDescent="0.45">
      <c r="A54" s="96"/>
    </row>
    <row r="55" spans="1:1" x14ac:dyDescent="0.45">
      <c r="A55" s="95" t="s">
        <v>1512</v>
      </c>
    </row>
    <row r="56" spans="1:1" x14ac:dyDescent="0.45">
      <c r="A56" s="97"/>
    </row>
    <row r="57" spans="1:1" x14ac:dyDescent="0.45">
      <c r="A57" s="98" t="s">
        <v>1513</v>
      </c>
    </row>
    <row r="58" spans="1:1" x14ac:dyDescent="0.45">
      <c r="A58" s="98" t="s">
        <v>1514</v>
      </c>
    </row>
    <row r="59" spans="1:1" x14ac:dyDescent="0.45">
      <c r="A59" s="96"/>
    </row>
    <row r="60" spans="1:1" ht="33" x14ac:dyDescent="0.45">
      <c r="A60" s="95" t="s">
        <v>1515</v>
      </c>
    </row>
    <row r="61" spans="1:1" x14ac:dyDescent="0.45">
      <c r="A61" s="96"/>
    </row>
    <row r="62" spans="1:1" x14ac:dyDescent="0.45">
      <c r="A62" s="113" t="s">
        <v>1516</v>
      </c>
    </row>
    <row r="63" spans="1:1" x14ac:dyDescent="0.45">
      <c r="A63" s="96"/>
    </row>
    <row r="64" spans="1:1" x14ac:dyDescent="0.45">
      <c r="A64" s="95" t="s">
        <v>1517</v>
      </c>
    </row>
    <row r="65" spans="1:1" x14ac:dyDescent="0.45">
      <c r="A65" s="97"/>
    </row>
    <row r="66" spans="1:1" x14ac:dyDescent="0.45">
      <c r="A66" s="98" t="s">
        <v>1518</v>
      </c>
    </row>
    <row r="67" spans="1:1" x14ac:dyDescent="0.45">
      <c r="A67" s="98" t="s">
        <v>1519</v>
      </c>
    </row>
    <row r="68" spans="1:1" x14ac:dyDescent="0.45">
      <c r="A68" s="98" t="s">
        <v>1520</v>
      </c>
    </row>
    <row r="69" spans="1:1" x14ac:dyDescent="0.45">
      <c r="A69" s="96"/>
    </row>
    <row r="70" spans="1:1" x14ac:dyDescent="0.45">
      <c r="A70" s="95" t="s">
        <v>1521</v>
      </c>
    </row>
    <row r="71" spans="1:1" x14ac:dyDescent="0.45">
      <c r="A71" s="96"/>
    </row>
    <row r="72" spans="1:1" x14ac:dyDescent="0.45">
      <c r="A72" s="95" t="s">
        <v>1522</v>
      </c>
    </row>
  </sheetData>
  <hyperlinks>
    <hyperlink ref="A2" r:id="rId1" location="conceptual-model" xr:uid="{D8CCA33F-A50B-4102-A550-F98C6DF5F59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BA285-A7FA-F44F-8F3D-9A0509AE6E9C}">
  <dimension ref="A1:G1374"/>
  <sheetViews>
    <sheetView zoomScale="80" zoomScaleNormal="80" workbookViewId="0">
      <pane ySplit="1" topLeftCell="A2" activePane="bottomLeft" state="frozen"/>
      <selection pane="bottomLeft" activeCell="E5" sqref="E5"/>
    </sheetView>
  </sheetViews>
  <sheetFormatPr defaultColWidth="15.6328125" defaultRowHeight="16" x14ac:dyDescent="0.25"/>
  <cols>
    <col min="1" max="1" width="51.453125" style="146" customWidth="1"/>
    <col min="2" max="4" width="15.6328125" style="145"/>
    <col min="5" max="16384" width="15.6328125" style="146"/>
  </cols>
  <sheetData>
    <row r="1" spans="1:7" s="143" customFormat="1" ht="16.5" x14ac:dyDescent="0.25">
      <c r="A1" s="141"/>
      <c r="B1" s="142"/>
      <c r="C1" s="142"/>
      <c r="D1" s="142"/>
    </row>
    <row r="2" spans="1:7" ht="17.5" x14ac:dyDescent="0.25">
      <c r="A2" s="144" t="s">
        <v>14</v>
      </c>
    </row>
    <row r="3" spans="1:7" ht="17.5" x14ac:dyDescent="0.25">
      <c r="A3" s="144" t="s">
        <v>15</v>
      </c>
    </row>
    <row r="4" spans="1:7" ht="17.5" x14ac:dyDescent="0.25">
      <c r="A4" s="144" t="s">
        <v>16</v>
      </c>
    </row>
    <row r="6" spans="1:7" ht="17.5" x14ac:dyDescent="0.25">
      <c r="A6" s="147" t="s">
        <v>1393</v>
      </c>
    </row>
    <row r="9" spans="1:7" ht="32" x14ac:dyDescent="0.25">
      <c r="A9" s="148" t="s">
        <v>17</v>
      </c>
      <c r="B9" s="149" t="s">
        <v>18</v>
      </c>
      <c r="D9" s="150" t="s">
        <v>1384</v>
      </c>
    </row>
    <row r="10" spans="1:7" x14ac:dyDescent="0.25">
      <c r="A10" s="151" t="s">
        <v>22</v>
      </c>
      <c r="B10" s="152" t="s">
        <v>19</v>
      </c>
      <c r="C10" s="152" t="s">
        <v>20</v>
      </c>
      <c r="D10" s="152" t="s">
        <v>21</v>
      </c>
      <c r="E10" s="153" t="s">
        <v>1381</v>
      </c>
      <c r="F10" s="153" t="s">
        <v>1382</v>
      </c>
      <c r="G10" s="153" t="s">
        <v>1383</v>
      </c>
    </row>
    <row r="11" spans="1:7" x14ac:dyDescent="0.25">
      <c r="A11" s="154" t="s">
        <v>750</v>
      </c>
      <c r="B11" s="155">
        <v>0</v>
      </c>
      <c r="C11" s="155">
        <v>254</v>
      </c>
      <c r="D11" s="155">
        <v>254</v>
      </c>
      <c r="E11" s="156">
        <f t="shared" ref="E11:E74" si="0">B11/(B11+C11)</f>
        <v>0</v>
      </c>
      <c r="F11" s="157">
        <f t="shared" ref="F11:F74" si="1">C11/(B11+C11)</f>
        <v>1</v>
      </c>
      <c r="G11" s="158">
        <f t="shared" ref="G11:G74" si="2">E11+F11</f>
        <v>1</v>
      </c>
    </row>
    <row r="12" spans="1:7" x14ac:dyDescent="0.25">
      <c r="A12" s="154" t="s">
        <v>141</v>
      </c>
      <c r="B12" s="155">
        <v>0</v>
      </c>
      <c r="C12" s="155">
        <v>53</v>
      </c>
      <c r="D12" s="155">
        <v>58</v>
      </c>
      <c r="E12" s="156">
        <f t="shared" si="0"/>
        <v>0</v>
      </c>
      <c r="F12" s="157">
        <f t="shared" si="1"/>
        <v>1</v>
      </c>
      <c r="G12" s="158">
        <f t="shared" si="2"/>
        <v>1</v>
      </c>
    </row>
    <row r="13" spans="1:7" x14ac:dyDescent="0.25">
      <c r="A13" s="154" t="s">
        <v>495</v>
      </c>
      <c r="B13" s="155">
        <v>0</v>
      </c>
      <c r="C13" s="155">
        <v>58</v>
      </c>
      <c r="D13" s="155">
        <v>57</v>
      </c>
      <c r="E13" s="156">
        <f t="shared" si="0"/>
        <v>0</v>
      </c>
      <c r="F13" s="157">
        <f t="shared" si="1"/>
        <v>1</v>
      </c>
      <c r="G13" s="158">
        <f t="shared" si="2"/>
        <v>1</v>
      </c>
    </row>
    <row r="14" spans="1:7" x14ac:dyDescent="0.25">
      <c r="A14" s="154" t="s">
        <v>548</v>
      </c>
      <c r="B14" s="155">
        <v>0</v>
      </c>
      <c r="C14" s="155">
        <v>50</v>
      </c>
      <c r="D14" s="155">
        <v>57</v>
      </c>
      <c r="E14" s="156">
        <f t="shared" si="0"/>
        <v>0</v>
      </c>
      <c r="F14" s="157">
        <f t="shared" si="1"/>
        <v>1</v>
      </c>
      <c r="G14" s="158">
        <f t="shared" si="2"/>
        <v>1</v>
      </c>
    </row>
    <row r="15" spans="1:7" x14ac:dyDescent="0.25">
      <c r="A15" s="154" t="s">
        <v>373</v>
      </c>
      <c r="B15" s="155">
        <v>0</v>
      </c>
      <c r="C15" s="155">
        <v>45</v>
      </c>
      <c r="D15" s="155">
        <v>45</v>
      </c>
      <c r="E15" s="156">
        <f t="shared" si="0"/>
        <v>0</v>
      </c>
      <c r="F15" s="157">
        <f t="shared" si="1"/>
        <v>1</v>
      </c>
      <c r="G15" s="158">
        <f t="shared" si="2"/>
        <v>1</v>
      </c>
    </row>
    <row r="16" spans="1:7" x14ac:dyDescent="0.25">
      <c r="A16" s="154" t="s">
        <v>489</v>
      </c>
      <c r="B16" s="155">
        <v>0</v>
      </c>
      <c r="C16" s="155">
        <v>35</v>
      </c>
      <c r="D16" s="155">
        <v>37</v>
      </c>
      <c r="E16" s="156">
        <f t="shared" si="0"/>
        <v>0</v>
      </c>
      <c r="F16" s="157">
        <f t="shared" si="1"/>
        <v>1</v>
      </c>
      <c r="G16" s="158">
        <f t="shared" si="2"/>
        <v>1</v>
      </c>
    </row>
    <row r="17" spans="1:7" x14ac:dyDescent="0.25">
      <c r="A17" s="154" t="s">
        <v>817</v>
      </c>
      <c r="B17" s="155">
        <v>0</v>
      </c>
      <c r="C17" s="155">
        <v>32</v>
      </c>
      <c r="D17" s="155">
        <v>32</v>
      </c>
      <c r="E17" s="156">
        <f t="shared" si="0"/>
        <v>0</v>
      </c>
      <c r="F17" s="157">
        <f t="shared" si="1"/>
        <v>1</v>
      </c>
      <c r="G17" s="158">
        <f t="shared" si="2"/>
        <v>1</v>
      </c>
    </row>
    <row r="18" spans="1:7" x14ac:dyDescent="0.25">
      <c r="A18" s="154" t="s">
        <v>1333</v>
      </c>
      <c r="B18" s="155">
        <v>0</v>
      </c>
      <c r="C18" s="155">
        <v>22</v>
      </c>
      <c r="D18" s="155">
        <v>28</v>
      </c>
      <c r="E18" s="156">
        <f t="shared" si="0"/>
        <v>0</v>
      </c>
      <c r="F18" s="157">
        <f t="shared" si="1"/>
        <v>1</v>
      </c>
      <c r="G18" s="158">
        <f t="shared" si="2"/>
        <v>1</v>
      </c>
    </row>
    <row r="19" spans="1:7" x14ac:dyDescent="0.25">
      <c r="A19" s="154" t="s">
        <v>499</v>
      </c>
      <c r="B19" s="155">
        <v>0</v>
      </c>
      <c r="C19" s="155">
        <v>22</v>
      </c>
      <c r="D19" s="155">
        <v>25</v>
      </c>
      <c r="E19" s="156">
        <f t="shared" si="0"/>
        <v>0</v>
      </c>
      <c r="F19" s="157">
        <f t="shared" si="1"/>
        <v>1</v>
      </c>
      <c r="G19" s="158">
        <f t="shared" si="2"/>
        <v>1</v>
      </c>
    </row>
    <row r="20" spans="1:7" x14ac:dyDescent="0.25">
      <c r="A20" s="154" t="s">
        <v>967</v>
      </c>
      <c r="B20" s="155">
        <v>0</v>
      </c>
      <c r="C20" s="155">
        <v>21</v>
      </c>
      <c r="D20" s="155">
        <v>24</v>
      </c>
      <c r="E20" s="156">
        <f t="shared" si="0"/>
        <v>0</v>
      </c>
      <c r="F20" s="157">
        <f t="shared" si="1"/>
        <v>1</v>
      </c>
      <c r="G20" s="158">
        <f t="shared" si="2"/>
        <v>1</v>
      </c>
    </row>
    <row r="21" spans="1:7" x14ac:dyDescent="0.25">
      <c r="A21" s="154" t="s">
        <v>891</v>
      </c>
      <c r="B21" s="155">
        <v>0</v>
      </c>
      <c r="C21" s="155">
        <v>21</v>
      </c>
      <c r="D21" s="155">
        <v>21</v>
      </c>
      <c r="E21" s="156">
        <f t="shared" si="0"/>
        <v>0</v>
      </c>
      <c r="F21" s="157">
        <f t="shared" si="1"/>
        <v>1</v>
      </c>
      <c r="G21" s="158">
        <f t="shared" si="2"/>
        <v>1</v>
      </c>
    </row>
    <row r="22" spans="1:7" x14ac:dyDescent="0.25">
      <c r="A22" s="154" t="s">
        <v>843</v>
      </c>
      <c r="B22" s="155">
        <v>0</v>
      </c>
      <c r="C22" s="155">
        <v>19</v>
      </c>
      <c r="D22" s="155">
        <v>19</v>
      </c>
      <c r="E22" s="156">
        <f t="shared" si="0"/>
        <v>0</v>
      </c>
      <c r="F22" s="157">
        <f t="shared" si="1"/>
        <v>1</v>
      </c>
      <c r="G22" s="158">
        <f t="shared" si="2"/>
        <v>1</v>
      </c>
    </row>
    <row r="23" spans="1:7" x14ac:dyDescent="0.25">
      <c r="A23" s="154" t="s">
        <v>1089</v>
      </c>
      <c r="B23" s="155">
        <v>0</v>
      </c>
      <c r="C23" s="155">
        <v>13</v>
      </c>
      <c r="D23" s="155">
        <v>17</v>
      </c>
      <c r="E23" s="156">
        <f t="shared" si="0"/>
        <v>0</v>
      </c>
      <c r="F23" s="157">
        <f t="shared" si="1"/>
        <v>1</v>
      </c>
      <c r="G23" s="158">
        <f t="shared" si="2"/>
        <v>1</v>
      </c>
    </row>
    <row r="24" spans="1:7" x14ac:dyDescent="0.25">
      <c r="A24" s="154" t="s">
        <v>738</v>
      </c>
      <c r="B24" s="155">
        <v>0</v>
      </c>
      <c r="C24" s="155">
        <v>16</v>
      </c>
      <c r="D24" s="155">
        <v>16</v>
      </c>
      <c r="E24" s="156">
        <f t="shared" si="0"/>
        <v>0</v>
      </c>
      <c r="F24" s="157">
        <f t="shared" si="1"/>
        <v>1</v>
      </c>
      <c r="G24" s="158">
        <f t="shared" si="2"/>
        <v>1</v>
      </c>
    </row>
    <row r="25" spans="1:7" x14ac:dyDescent="0.25">
      <c r="A25" s="154" t="s">
        <v>474</v>
      </c>
      <c r="B25" s="155">
        <v>0</v>
      </c>
      <c r="C25" s="155">
        <v>11</v>
      </c>
      <c r="D25" s="155">
        <v>15</v>
      </c>
      <c r="E25" s="156">
        <f t="shared" si="0"/>
        <v>0</v>
      </c>
      <c r="F25" s="157">
        <f t="shared" si="1"/>
        <v>1</v>
      </c>
      <c r="G25" s="158">
        <f t="shared" si="2"/>
        <v>1</v>
      </c>
    </row>
    <row r="26" spans="1:7" x14ac:dyDescent="0.25">
      <c r="A26" s="154" t="s">
        <v>842</v>
      </c>
      <c r="B26" s="155">
        <v>0</v>
      </c>
      <c r="C26" s="155">
        <v>7</v>
      </c>
      <c r="D26" s="155">
        <v>15</v>
      </c>
      <c r="E26" s="156">
        <f t="shared" si="0"/>
        <v>0</v>
      </c>
      <c r="F26" s="157">
        <f t="shared" si="1"/>
        <v>1</v>
      </c>
      <c r="G26" s="158">
        <f t="shared" si="2"/>
        <v>1</v>
      </c>
    </row>
    <row r="27" spans="1:7" x14ac:dyDescent="0.25">
      <c r="A27" s="154" t="s">
        <v>1038</v>
      </c>
      <c r="B27" s="155">
        <v>0</v>
      </c>
      <c r="C27" s="155">
        <v>15</v>
      </c>
      <c r="D27" s="155">
        <v>15</v>
      </c>
      <c r="E27" s="156">
        <f t="shared" si="0"/>
        <v>0</v>
      </c>
      <c r="F27" s="157">
        <f t="shared" si="1"/>
        <v>1</v>
      </c>
      <c r="G27" s="158">
        <f t="shared" si="2"/>
        <v>1</v>
      </c>
    </row>
    <row r="28" spans="1:7" x14ac:dyDescent="0.25">
      <c r="A28" s="154" t="s">
        <v>421</v>
      </c>
      <c r="B28" s="155">
        <v>0</v>
      </c>
      <c r="C28" s="155">
        <v>9</v>
      </c>
      <c r="D28" s="155">
        <v>14</v>
      </c>
      <c r="E28" s="156">
        <f t="shared" si="0"/>
        <v>0</v>
      </c>
      <c r="F28" s="157">
        <f t="shared" si="1"/>
        <v>1</v>
      </c>
      <c r="G28" s="158">
        <f t="shared" si="2"/>
        <v>1</v>
      </c>
    </row>
    <row r="29" spans="1:7" x14ac:dyDescent="0.25">
      <c r="A29" s="154" t="s">
        <v>838</v>
      </c>
      <c r="B29" s="155">
        <v>0</v>
      </c>
      <c r="C29" s="155">
        <v>14</v>
      </c>
      <c r="D29" s="155">
        <v>14</v>
      </c>
      <c r="E29" s="156">
        <f t="shared" si="0"/>
        <v>0</v>
      </c>
      <c r="F29" s="157">
        <f t="shared" si="1"/>
        <v>1</v>
      </c>
      <c r="G29" s="158">
        <f t="shared" si="2"/>
        <v>1</v>
      </c>
    </row>
    <row r="30" spans="1:7" x14ac:dyDescent="0.25">
      <c r="A30" s="154" t="s">
        <v>371</v>
      </c>
      <c r="B30" s="155">
        <v>0</v>
      </c>
      <c r="C30" s="155">
        <v>11</v>
      </c>
      <c r="D30" s="155">
        <v>13</v>
      </c>
      <c r="E30" s="156">
        <f t="shared" si="0"/>
        <v>0</v>
      </c>
      <c r="F30" s="157">
        <f t="shared" si="1"/>
        <v>1</v>
      </c>
      <c r="G30" s="158">
        <f t="shared" si="2"/>
        <v>1</v>
      </c>
    </row>
    <row r="31" spans="1:7" x14ac:dyDescent="0.25">
      <c r="A31" s="154" t="s">
        <v>544</v>
      </c>
      <c r="B31" s="155">
        <v>0</v>
      </c>
      <c r="C31" s="155">
        <v>10</v>
      </c>
      <c r="D31" s="155">
        <v>13</v>
      </c>
      <c r="E31" s="156">
        <f t="shared" si="0"/>
        <v>0</v>
      </c>
      <c r="F31" s="157">
        <f t="shared" si="1"/>
        <v>1</v>
      </c>
      <c r="G31" s="158">
        <f t="shared" si="2"/>
        <v>1</v>
      </c>
    </row>
    <row r="32" spans="1:7" x14ac:dyDescent="0.25">
      <c r="A32" s="154" t="s">
        <v>578</v>
      </c>
      <c r="B32" s="155">
        <v>0</v>
      </c>
      <c r="C32" s="155">
        <v>13</v>
      </c>
      <c r="D32" s="155">
        <v>13</v>
      </c>
      <c r="E32" s="156">
        <f t="shared" si="0"/>
        <v>0</v>
      </c>
      <c r="F32" s="157">
        <f t="shared" si="1"/>
        <v>1</v>
      </c>
      <c r="G32" s="158">
        <f t="shared" si="2"/>
        <v>1</v>
      </c>
    </row>
    <row r="33" spans="1:7" x14ac:dyDescent="0.25">
      <c r="A33" s="154" t="s">
        <v>991</v>
      </c>
      <c r="B33" s="155">
        <v>0</v>
      </c>
      <c r="C33" s="155">
        <v>14</v>
      </c>
      <c r="D33" s="155">
        <v>13</v>
      </c>
      <c r="E33" s="156">
        <f t="shared" si="0"/>
        <v>0</v>
      </c>
      <c r="F33" s="157">
        <f t="shared" si="1"/>
        <v>1</v>
      </c>
      <c r="G33" s="158">
        <f t="shared" si="2"/>
        <v>1</v>
      </c>
    </row>
    <row r="34" spans="1:7" x14ac:dyDescent="0.25">
      <c r="A34" s="154" t="s">
        <v>1027</v>
      </c>
      <c r="B34" s="155">
        <v>0</v>
      </c>
      <c r="C34" s="155">
        <v>11</v>
      </c>
      <c r="D34" s="155">
        <v>13</v>
      </c>
      <c r="E34" s="156">
        <f t="shared" si="0"/>
        <v>0</v>
      </c>
      <c r="F34" s="157">
        <f t="shared" si="1"/>
        <v>1</v>
      </c>
      <c r="G34" s="158">
        <f t="shared" si="2"/>
        <v>1</v>
      </c>
    </row>
    <row r="35" spans="1:7" x14ac:dyDescent="0.25">
      <c r="A35" s="154" t="s">
        <v>396</v>
      </c>
      <c r="B35" s="155">
        <v>0</v>
      </c>
      <c r="C35" s="155">
        <v>12</v>
      </c>
      <c r="D35" s="155">
        <v>12</v>
      </c>
      <c r="E35" s="156">
        <f t="shared" si="0"/>
        <v>0</v>
      </c>
      <c r="F35" s="157">
        <f t="shared" si="1"/>
        <v>1</v>
      </c>
      <c r="G35" s="158">
        <f t="shared" si="2"/>
        <v>1</v>
      </c>
    </row>
    <row r="36" spans="1:7" x14ac:dyDescent="0.25">
      <c r="A36" s="154" t="s">
        <v>978</v>
      </c>
      <c r="B36" s="155">
        <v>0</v>
      </c>
      <c r="C36" s="155">
        <v>9</v>
      </c>
      <c r="D36" s="155">
        <v>12</v>
      </c>
      <c r="E36" s="156">
        <f t="shared" si="0"/>
        <v>0</v>
      </c>
      <c r="F36" s="157">
        <f t="shared" si="1"/>
        <v>1</v>
      </c>
      <c r="G36" s="158">
        <f t="shared" si="2"/>
        <v>1</v>
      </c>
    </row>
    <row r="37" spans="1:7" x14ac:dyDescent="0.25">
      <c r="A37" s="154" t="s">
        <v>955</v>
      </c>
      <c r="B37" s="155">
        <v>0</v>
      </c>
      <c r="C37" s="155">
        <v>11</v>
      </c>
      <c r="D37" s="155">
        <v>11</v>
      </c>
      <c r="E37" s="156">
        <f t="shared" si="0"/>
        <v>0</v>
      </c>
      <c r="F37" s="157">
        <f t="shared" si="1"/>
        <v>1</v>
      </c>
      <c r="G37" s="158">
        <f t="shared" si="2"/>
        <v>1</v>
      </c>
    </row>
    <row r="38" spans="1:7" x14ac:dyDescent="0.25">
      <c r="A38" s="154" t="s">
        <v>1212</v>
      </c>
      <c r="B38" s="155">
        <v>0</v>
      </c>
      <c r="C38" s="155">
        <v>9</v>
      </c>
      <c r="D38" s="155">
        <v>11</v>
      </c>
      <c r="E38" s="156">
        <f t="shared" si="0"/>
        <v>0</v>
      </c>
      <c r="F38" s="157">
        <f t="shared" si="1"/>
        <v>1</v>
      </c>
      <c r="G38" s="158">
        <f t="shared" si="2"/>
        <v>1</v>
      </c>
    </row>
    <row r="39" spans="1:7" x14ac:dyDescent="0.25">
      <c r="A39" s="154" t="s">
        <v>33</v>
      </c>
      <c r="B39" s="155">
        <v>0</v>
      </c>
      <c r="C39" s="155">
        <v>7</v>
      </c>
      <c r="D39" s="155">
        <v>10</v>
      </c>
      <c r="E39" s="156">
        <f t="shared" si="0"/>
        <v>0</v>
      </c>
      <c r="F39" s="157">
        <f t="shared" si="1"/>
        <v>1</v>
      </c>
      <c r="G39" s="158">
        <f t="shared" si="2"/>
        <v>1</v>
      </c>
    </row>
    <row r="40" spans="1:7" x14ac:dyDescent="0.25">
      <c r="A40" s="154" t="s">
        <v>137</v>
      </c>
      <c r="B40" s="155">
        <v>0</v>
      </c>
      <c r="C40" s="155">
        <v>3</v>
      </c>
      <c r="D40" s="155">
        <v>10</v>
      </c>
      <c r="E40" s="156">
        <f t="shared" si="0"/>
        <v>0</v>
      </c>
      <c r="F40" s="157">
        <f t="shared" si="1"/>
        <v>1</v>
      </c>
      <c r="G40" s="158">
        <f t="shared" si="2"/>
        <v>1</v>
      </c>
    </row>
    <row r="41" spans="1:7" x14ac:dyDescent="0.25">
      <c r="A41" s="154" t="s">
        <v>194</v>
      </c>
      <c r="B41" s="155">
        <v>0</v>
      </c>
      <c r="C41" s="155">
        <v>8</v>
      </c>
      <c r="D41" s="155">
        <v>10</v>
      </c>
      <c r="E41" s="156">
        <f t="shared" si="0"/>
        <v>0</v>
      </c>
      <c r="F41" s="157">
        <f t="shared" si="1"/>
        <v>1</v>
      </c>
      <c r="G41" s="158">
        <f t="shared" si="2"/>
        <v>1</v>
      </c>
    </row>
    <row r="42" spans="1:7" x14ac:dyDescent="0.25">
      <c r="A42" s="154" t="s">
        <v>207</v>
      </c>
      <c r="B42" s="155">
        <v>0</v>
      </c>
      <c r="C42" s="155">
        <v>10</v>
      </c>
      <c r="D42" s="155">
        <v>10</v>
      </c>
      <c r="E42" s="156">
        <f t="shared" si="0"/>
        <v>0</v>
      </c>
      <c r="F42" s="157">
        <f t="shared" si="1"/>
        <v>1</v>
      </c>
      <c r="G42" s="158">
        <f t="shared" si="2"/>
        <v>1</v>
      </c>
    </row>
    <row r="43" spans="1:7" x14ac:dyDescent="0.25">
      <c r="A43" s="154" t="s">
        <v>241</v>
      </c>
      <c r="B43" s="155">
        <v>0</v>
      </c>
      <c r="C43" s="155">
        <v>7</v>
      </c>
      <c r="D43" s="155">
        <v>10</v>
      </c>
      <c r="E43" s="156">
        <f t="shared" si="0"/>
        <v>0</v>
      </c>
      <c r="F43" s="157">
        <f t="shared" si="1"/>
        <v>1</v>
      </c>
      <c r="G43" s="158">
        <f t="shared" si="2"/>
        <v>1</v>
      </c>
    </row>
    <row r="44" spans="1:7" x14ac:dyDescent="0.25">
      <c r="A44" s="154" t="s">
        <v>479</v>
      </c>
      <c r="B44" s="155">
        <v>0</v>
      </c>
      <c r="C44" s="155">
        <v>7</v>
      </c>
      <c r="D44" s="155">
        <v>10</v>
      </c>
      <c r="E44" s="156">
        <f t="shared" si="0"/>
        <v>0</v>
      </c>
      <c r="F44" s="157">
        <f t="shared" si="1"/>
        <v>1</v>
      </c>
      <c r="G44" s="158">
        <f t="shared" si="2"/>
        <v>1</v>
      </c>
    </row>
    <row r="45" spans="1:7" x14ac:dyDescent="0.25">
      <c r="A45" s="154" t="s">
        <v>888</v>
      </c>
      <c r="B45" s="155">
        <v>0</v>
      </c>
      <c r="C45" s="155">
        <v>9</v>
      </c>
      <c r="D45" s="155">
        <v>10</v>
      </c>
      <c r="E45" s="156">
        <f t="shared" si="0"/>
        <v>0</v>
      </c>
      <c r="F45" s="157">
        <f t="shared" si="1"/>
        <v>1</v>
      </c>
      <c r="G45" s="158">
        <f t="shared" si="2"/>
        <v>1</v>
      </c>
    </row>
    <row r="46" spans="1:7" x14ac:dyDescent="0.25">
      <c r="A46" s="154" t="s">
        <v>973</v>
      </c>
      <c r="B46" s="155">
        <v>0</v>
      </c>
      <c r="C46" s="155">
        <v>10</v>
      </c>
      <c r="D46" s="155">
        <v>10</v>
      </c>
      <c r="E46" s="156">
        <f t="shared" si="0"/>
        <v>0</v>
      </c>
      <c r="F46" s="157">
        <f t="shared" si="1"/>
        <v>1</v>
      </c>
      <c r="G46" s="158">
        <f t="shared" si="2"/>
        <v>1</v>
      </c>
    </row>
    <row r="47" spans="1:7" x14ac:dyDescent="0.25">
      <c r="A47" s="154" t="s">
        <v>979</v>
      </c>
      <c r="B47" s="155">
        <v>0</v>
      </c>
      <c r="C47" s="155">
        <v>5</v>
      </c>
      <c r="D47" s="155">
        <v>10</v>
      </c>
      <c r="E47" s="156">
        <f t="shared" si="0"/>
        <v>0</v>
      </c>
      <c r="F47" s="157">
        <f t="shared" si="1"/>
        <v>1</v>
      </c>
      <c r="G47" s="158">
        <f t="shared" si="2"/>
        <v>1</v>
      </c>
    </row>
    <row r="48" spans="1:7" x14ac:dyDescent="0.25">
      <c r="A48" s="154" t="s">
        <v>1007</v>
      </c>
      <c r="B48" s="155">
        <v>0</v>
      </c>
      <c r="C48" s="155">
        <v>9</v>
      </c>
      <c r="D48" s="155">
        <v>10</v>
      </c>
      <c r="E48" s="156">
        <f t="shared" si="0"/>
        <v>0</v>
      </c>
      <c r="F48" s="157">
        <f t="shared" si="1"/>
        <v>1</v>
      </c>
      <c r="G48" s="158">
        <f t="shared" si="2"/>
        <v>1</v>
      </c>
    </row>
    <row r="49" spans="1:7" x14ac:dyDescent="0.25">
      <c r="A49" s="154" t="s">
        <v>1056</v>
      </c>
      <c r="B49" s="155">
        <v>0</v>
      </c>
      <c r="C49" s="155">
        <v>10</v>
      </c>
      <c r="D49" s="155">
        <v>10</v>
      </c>
      <c r="E49" s="156">
        <f t="shared" si="0"/>
        <v>0</v>
      </c>
      <c r="F49" s="157">
        <f t="shared" si="1"/>
        <v>1</v>
      </c>
      <c r="G49" s="158">
        <f t="shared" si="2"/>
        <v>1</v>
      </c>
    </row>
    <row r="50" spans="1:7" x14ac:dyDescent="0.25">
      <c r="A50" s="154" t="s">
        <v>1085</v>
      </c>
      <c r="B50" s="155">
        <v>0</v>
      </c>
      <c r="C50" s="155">
        <v>10</v>
      </c>
      <c r="D50" s="155">
        <v>10</v>
      </c>
      <c r="E50" s="156">
        <f t="shared" si="0"/>
        <v>0</v>
      </c>
      <c r="F50" s="157">
        <f t="shared" si="1"/>
        <v>1</v>
      </c>
      <c r="G50" s="158">
        <f t="shared" si="2"/>
        <v>1</v>
      </c>
    </row>
    <row r="51" spans="1:7" x14ac:dyDescent="0.25">
      <c r="A51" s="154" t="s">
        <v>480</v>
      </c>
      <c r="B51" s="155">
        <v>0</v>
      </c>
      <c r="C51" s="155">
        <v>9</v>
      </c>
      <c r="D51" s="155">
        <v>9</v>
      </c>
      <c r="E51" s="156">
        <f t="shared" si="0"/>
        <v>0</v>
      </c>
      <c r="F51" s="157">
        <f t="shared" si="1"/>
        <v>1</v>
      </c>
      <c r="G51" s="158">
        <f t="shared" si="2"/>
        <v>1</v>
      </c>
    </row>
    <row r="52" spans="1:7" x14ac:dyDescent="0.25">
      <c r="A52" s="154" t="s">
        <v>900</v>
      </c>
      <c r="B52" s="155">
        <v>0</v>
      </c>
      <c r="C52" s="155">
        <v>10</v>
      </c>
      <c r="D52" s="155">
        <v>9</v>
      </c>
      <c r="E52" s="156">
        <f t="shared" si="0"/>
        <v>0</v>
      </c>
      <c r="F52" s="157">
        <f t="shared" si="1"/>
        <v>1</v>
      </c>
      <c r="G52" s="158">
        <f t="shared" si="2"/>
        <v>1</v>
      </c>
    </row>
    <row r="53" spans="1:7" x14ac:dyDescent="0.25">
      <c r="A53" s="154" t="s">
        <v>947</v>
      </c>
      <c r="B53" s="155">
        <v>0</v>
      </c>
      <c r="C53" s="155">
        <v>6</v>
      </c>
      <c r="D53" s="155">
        <v>9</v>
      </c>
      <c r="E53" s="156">
        <f t="shared" si="0"/>
        <v>0</v>
      </c>
      <c r="F53" s="157">
        <f t="shared" si="1"/>
        <v>1</v>
      </c>
      <c r="G53" s="158">
        <f t="shared" si="2"/>
        <v>1</v>
      </c>
    </row>
    <row r="54" spans="1:7" x14ac:dyDescent="0.25">
      <c r="A54" s="154" t="s">
        <v>970</v>
      </c>
      <c r="B54" s="155">
        <v>0</v>
      </c>
      <c r="C54" s="155">
        <v>9</v>
      </c>
      <c r="D54" s="155">
        <v>9</v>
      </c>
      <c r="E54" s="156">
        <f t="shared" si="0"/>
        <v>0</v>
      </c>
      <c r="F54" s="157">
        <f t="shared" si="1"/>
        <v>1</v>
      </c>
      <c r="G54" s="158">
        <f t="shared" si="2"/>
        <v>1</v>
      </c>
    </row>
    <row r="55" spans="1:7" x14ac:dyDescent="0.25">
      <c r="A55" s="154" t="s">
        <v>1059</v>
      </c>
      <c r="B55" s="155">
        <v>0</v>
      </c>
      <c r="C55" s="155">
        <v>9</v>
      </c>
      <c r="D55" s="155">
        <v>9</v>
      </c>
      <c r="E55" s="156">
        <f t="shared" si="0"/>
        <v>0</v>
      </c>
      <c r="F55" s="157">
        <f t="shared" si="1"/>
        <v>1</v>
      </c>
      <c r="G55" s="158">
        <f t="shared" si="2"/>
        <v>1</v>
      </c>
    </row>
    <row r="56" spans="1:7" x14ac:dyDescent="0.25">
      <c r="A56" s="154" t="s">
        <v>221</v>
      </c>
      <c r="B56" s="155">
        <v>0</v>
      </c>
      <c r="C56" s="155">
        <v>4</v>
      </c>
      <c r="D56" s="155">
        <v>8</v>
      </c>
      <c r="E56" s="156">
        <f t="shared" si="0"/>
        <v>0</v>
      </c>
      <c r="F56" s="157">
        <f t="shared" si="1"/>
        <v>1</v>
      </c>
      <c r="G56" s="158">
        <f t="shared" si="2"/>
        <v>1</v>
      </c>
    </row>
    <row r="57" spans="1:7" x14ac:dyDescent="0.25">
      <c r="A57" s="154" t="s">
        <v>392</v>
      </c>
      <c r="B57" s="155">
        <v>0</v>
      </c>
      <c r="C57" s="155">
        <v>4</v>
      </c>
      <c r="D57" s="155">
        <v>8</v>
      </c>
      <c r="E57" s="156">
        <f t="shared" si="0"/>
        <v>0</v>
      </c>
      <c r="F57" s="157">
        <f t="shared" si="1"/>
        <v>1</v>
      </c>
      <c r="G57" s="158">
        <f t="shared" si="2"/>
        <v>1</v>
      </c>
    </row>
    <row r="58" spans="1:7" x14ac:dyDescent="0.25">
      <c r="A58" s="154" t="s">
        <v>455</v>
      </c>
      <c r="B58" s="155">
        <v>0</v>
      </c>
      <c r="C58" s="155">
        <v>8</v>
      </c>
      <c r="D58" s="155">
        <v>8</v>
      </c>
      <c r="E58" s="156">
        <f t="shared" si="0"/>
        <v>0</v>
      </c>
      <c r="F58" s="157">
        <f t="shared" si="1"/>
        <v>1</v>
      </c>
      <c r="G58" s="158">
        <f t="shared" si="2"/>
        <v>1</v>
      </c>
    </row>
    <row r="59" spans="1:7" x14ac:dyDescent="0.25">
      <c r="A59" s="154" t="s">
        <v>509</v>
      </c>
      <c r="B59" s="155">
        <v>0</v>
      </c>
      <c r="C59" s="155">
        <v>8</v>
      </c>
      <c r="D59" s="155">
        <v>8</v>
      </c>
      <c r="E59" s="156">
        <f t="shared" si="0"/>
        <v>0</v>
      </c>
      <c r="F59" s="157">
        <f t="shared" si="1"/>
        <v>1</v>
      </c>
      <c r="G59" s="158">
        <f t="shared" si="2"/>
        <v>1</v>
      </c>
    </row>
    <row r="60" spans="1:7" x14ac:dyDescent="0.25">
      <c r="A60" s="154" t="s">
        <v>768</v>
      </c>
      <c r="B60" s="155">
        <v>0</v>
      </c>
      <c r="C60" s="155">
        <v>8</v>
      </c>
      <c r="D60" s="155">
        <v>8</v>
      </c>
      <c r="E60" s="156">
        <f t="shared" si="0"/>
        <v>0</v>
      </c>
      <c r="F60" s="157">
        <f t="shared" si="1"/>
        <v>1</v>
      </c>
      <c r="G60" s="158">
        <f t="shared" si="2"/>
        <v>1</v>
      </c>
    </row>
    <row r="61" spans="1:7" x14ac:dyDescent="0.25">
      <c r="A61" s="154" t="s">
        <v>960</v>
      </c>
      <c r="B61" s="155">
        <v>0</v>
      </c>
      <c r="C61" s="155">
        <v>3</v>
      </c>
      <c r="D61" s="155">
        <v>8</v>
      </c>
      <c r="E61" s="156">
        <f t="shared" si="0"/>
        <v>0</v>
      </c>
      <c r="F61" s="157">
        <f t="shared" si="1"/>
        <v>1</v>
      </c>
      <c r="G61" s="158">
        <f t="shared" si="2"/>
        <v>1</v>
      </c>
    </row>
    <row r="62" spans="1:7" x14ac:dyDescent="0.25">
      <c r="A62" s="154" t="s">
        <v>1097</v>
      </c>
      <c r="B62" s="155">
        <v>0</v>
      </c>
      <c r="C62" s="155">
        <v>6</v>
      </c>
      <c r="D62" s="155">
        <v>8</v>
      </c>
      <c r="E62" s="156">
        <f t="shared" si="0"/>
        <v>0</v>
      </c>
      <c r="F62" s="157">
        <f t="shared" si="1"/>
        <v>1</v>
      </c>
      <c r="G62" s="158">
        <f t="shared" si="2"/>
        <v>1</v>
      </c>
    </row>
    <row r="63" spans="1:7" x14ac:dyDescent="0.25">
      <c r="A63" s="154" t="s">
        <v>24</v>
      </c>
      <c r="B63" s="155">
        <v>0</v>
      </c>
      <c r="C63" s="155">
        <v>4</v>
      </c>
      <c r="D63" s="155">
        <v>7</v>
      </c>
      <c r="E63" s="156">
        <f t="shared" si="0"/>
        <v>0</v>
      </c>
      <c r="F63" s="157">
        <f t="shared" si="1"/>
        <v>1</v>
      </c>
      <c r="G63" s="158">
        <f t="shared" si="2"/>
        <v>1</v>
      </c>
    </row>
    <row r="64" spans="1:7" x14ac:dyDescent="0.25">
      <c r="A64" s="154" t="s">
        <v>30</v>
      </c>
      <c r="B64" s="155">
        <v>0</v>
      </c>
      <c r="C64" s="155">
        <v>6</v>
      </c>
      <c r="D64" s="155">
        <v>7</v>
      </c>
      <c r="E64" s="156">
        <f t="shared" si="0"/>
        <v>0</v>
      </c>
      <c r="F64" s="157">
        <f t="shared" si="1"/>
        <v>1</v>
      </c>
      <c r="G64" s="158">
        <f t="shared" si="2"/>
        <v>1</v>
      </c>
    </row>
    <row r="65" spans="1:7" x14ac:dyDescent="0.25">
      <c r="A65" s="154" t="s">
        <v>98</v>
      </c>
      <c r="B65" s="155">
        <v>0</v>
      </c>
      <c r="C65" s="155">
        <v>7</v>
      </c>
      <c r="D65" s="155">
        <v>7</v>
      </c>
      <c r="E65" s="156">
        <f t="shared" si="0"/>
        <v>0</v>
      </c>
      <c r="F65" s="157">
        <f t="shared" si="1"/>
        <v>1</v>
      </c>
      <c r="G65" s="158">
        <f t="shared" si="2"/>
        <v>1</v>
      </c>
    </row>
    <row r="66" spans="1:7" x14ac:dyDescent="0.25">
      <c r="A66" s="154" t="s">
        <v>206</v>
      </c>
      <c r="B66" s="155">
        <v>0</v>
      </c>
      <c r="C66" s="155">
        <v>7</v>
      </c>
      <c r="D66" s="155">
        <v>7</v>
      </c>
      <c r="E66" s="156">
        <f t="shared" si="0"/>
        <v>0</v>
      </c>
      <c r="F66" s="157">
        <f t="shared" si="1"/>
        <v>1</v>
      </c>
      <c r="G66" s="158">
        <f t="shared" si="2"/>
        <v>1</v>
      </c>
    </row>
    <row r="67" spans="1:7" x14ac:dyDescent="0.25">
      <c r="A67" s="154" t="s">
        <v>225</v>
      </c>
      <c r="B67" s="155">
        <v>0</v>
      </c>
      <c r="C67" s="155">
        <v>3</v>
      </c>
      <c r="D67" s="155">
        <v>7</v>
      </c>
      <c r="E67" s="156">
        <f t="shared" si="0"/>
        <v>0</v>
      </c>
      <c r="F67" s="157">
        <f t="shared" si="1"/>
        <v>1</v>
      </c>
      <c r="G67" s="158">
        <f t="shared" si="2"/>
        <v>1</v>
      </c>
    </row>
    <row r="68" spans="1:7" x14ac:dyDescent="0.25">
      <c r="A68" s="154" t="s">
        <v>305</v>
      </c>
      <c r="B68" s="155">
        <v>0</v>
      </c>
      <c r="C68" s="155">
        <v>7</v>
      </c>
      <c r="D68" s="155">
        <v>7</v>
      </c>
      <c r="E68" s="156">
        <f t="shared" si="0"/>
        <v>0</v>
      </c>
      <c r="F68" s="157">
        <f t="shared" si="1"/>
        <v>1</v>
      </c>
      <c r="G68" s="158">
        <f t="shared" si="2"/>
        <v>1</v>
      </c>
    </row>
    <row r="69" spans="1:7" x14ac:dyDescent="0.25">
      <c r="A69" s="154" t="s">
        <v>484</v>
      </c>
      <c r="B69" s="155">
        <v>0</v>
      </c>
      <c r="C69" s="155">
        <v>8</v>
      </c>
      <c r="D69" s="155">
        <v>7</v>
      </c>
      <c r="E69" s="156">
        <f t="shared" si="0"/>
        <v>0</v>
      </c>
      <c r="F69" s="157">
        <f t="shared" si="1"/>
        <v>1</v>
      </c>
      <c r="G69" s="158">
        <f t="shared" si="2"/>
        <v>1</v>
      </c>
    </row>
    <row r="70" spans="1:7" x14ac:dyDescent="0.25">
      <c r="A70" s="154" t="s">
        <v>527</v>
      </c>
      <c r="B70" s="155">
        <v>0</v>
      </c>
      <c r="C70" s="155">
        <v>7</v>
      </c>
      <c r="D70" s="155">
        <v>7</v>
      </c>
      <c r="E70" s="156">
        <f t="shared" si="0"/>
        <v>0</v>
      </c>
      <c r="F70" s="157">
        <f t="shared" si="1"/>
        <v>1</v>
      </c>
      <c r="G70" s="158">
        <f t="shared" si="2"/>
        <v>1</v>
      </c>
    </row>
    <row r="71" spans="1:7" x14ac:dyDescent="0.25">
      <c r="A71" s="154" t="s">
        <v>553</v>
      </c>
      <c r="B71" s="155">
        <v>0</v>
      </c>
      <c r="C71" s="155">
        <v>7</v>
      </c>
      <c r="D71" s="155">
        <v>7</v>
      </c>
      <c r="E71" s="156">
        <f t="shared" si="0"/>
        <v>0</v>
      </c>
      <c r="F71" s="157">
        <f t="shared" si="1"/>
        <v>1</v>
      </c>
      <c r="G71" s="158">
        <f t="shared" si="2"/>
        <v>1</v>
      </c>
    </row>
    <row r="72" spans="1:7" x14ac:dyDescent="0.25">
      <c r="A72" s="154" t="s">
        <v>740</v>
      </c>
      <c r="B72" s="155">
        <v>0</v>
      </c>
      <c r="C72" s="155">
        <v>7</v>
      </c>
      <c r="D72" s="155">
        <v>7</v>
      </c>
      <c r="E72" s="156">
        <f t="shared" si="0"/>
        <v>0</v>
      </c>
      <c r="F72" s="157">
        <f t="shared" si="1"/>
        <v>1</v>
      </c>
      <c r="G72" s="158">
        <f t="shared" si="2"/>
        <v>1</v>
      </c>
    </row>
    <row r="73" spans="1:7" x14ac:dyDescent="0.25">
      <c r="A73" s="154" t="s">
        <v>825</v>
      </c>
      <c r="B73" s="155">
        <v>0</v>
      </c>
      <c r="C73" s="155">
        <v>4</v>
      </c>
      <c r="D73" s="155">
        <v>7</v>
      </c>
      <c r="E73" s="156">
        <f t="shared" si="0"/>
        <v>0</v>
      </c>
      <c r="F73" s="157">
        <f t="shared" si="1"/>
        <v>1</v>
      </c>
      <c r="G73" s="158">
        <f t="shared" si="2"/>
        <v>1</v>
      </c>
    </row>
    <row r="74" spans="1:7" x14ac:dyDescent="0.25">
      <c r="A74" s="154" t="s">
        <v>837</v>
      </c>
      <c r="B74" s="155">
        <v>0</v>
      </c>
      <c r="C74" s="155">
        <v>7</v>
      </c>
      <c r="D74" s="155">
        <v>7</v>
      </c>
      <c r="E74" s="156">
        <f t="shared" si="0"/>
        <v>0</v>
      </c>
      <c r="F74" s="157">
        <f t="shared" si="1"/>
        <v>1</v>
      </c>
      <c r="G74" s="158">
        <f t="shared" si="2"/>
        <v>1</v>
      </c>
    </row>
    <row r="75" spans="1:7" x14ac:dyDescent="0.25">
      <c r="A75" s="154" t="s">
        <v>1065</v>
      </c>
      <c r="B75" s="155">
        <v>0</v>
      </c>
      <c r="C75" s="155">
        <v>6</v>
      </c>
      <c r="D75" s="155">
        <v>7</v>
      </c>
      <c r="E75" s="156">
        <f t="shared" ref="E75:E138" si="3">B75/(B75+C75)</f>
        <v>0</v>
      </c>
      <c r="F75" s="157">
        <f t="shared" ref="F75:F138" si="4">C75/(B75+C75)</f>
        <v>1</v>
      </c>
      <c r="G75" s="158">
        <f t="shared" ref="G75:G138" si="5">E75+F75</f>
        <v>1</v>
      </c>
    </row>
    <row r="76" spans="1:7" x14ac:dyDescent="0.25">
      <c r="A76" s="154" t="s">
        <v>1068</v>
      </c>
      <c r="B76" s="155">
        <v>0</v>
      </c>
      <c r="C76" s="155">
        <v>3</v>
      </c>
      <c r="D76" s="155">
        <v>7</v>
      </c>
      <c r="E76" s="156">
        <f t="shared" si="3"/>
        <v>0</v>
      </c>
      <c r="F76" s="157">
        <f t="shared" si="4"/>
        <v>1</v>
      </c>
      <c r="G76" s="158">
        <f t="shared" si="5"/>
        <v>1</v>
      </c>
    </row>
    <row r="77" spans="1:7" x14ac:dyDescent="0.25">
      <c r="A77" s="154" t="s">
        <v>1135</v>
      </c>
      <c r="B77" s="155">
        <v>0</v>
      </c>
      <c r="C77" s="155">
        <v>7</v>
      </c>
      <c r="D77" s="155">
        <v>7</v>
      </c>
      <c r="E77" s="156">
        <f t="shared" si="3"/>
        <v>0</v>
      </c>
      <c r="F77" s="157">
        <f t="shared" si="4"/>
        <v>1</v>
      </c>
      <c r="G77" s="158">
        <f t="shared" si="5"/>
        <v>1</v>
      </c>
    </row>
    <row r="78" spans="1:7" x14ac:dyDescent="0.25">
      <c r="A78" s="154" t="s">
        <v>1334</v>
      </c>
      <c r="B78" s="155">
        <v>0</v>
      </c>
      <c r="C78" s="155">
        <v>5</v>
      </c>
      <c r="D78" s="155">
        <v>7</v>
      </c>
      <c r="E78" s="156">
        <f t="shared" si="3"/>
        <v>0</v>
      </c>
      <c r="F78" s="157">
        <f t="shared" si="4"/>
        <v>1</v>
      </c>
      <c r="G78" s="158">
        <f t="shared" si="5"/>
        <v>1</v>
      </c>
    </row>
    <row r="79" spans="1:7" x14ac:dyDescent="0.25">
      <c r="A79" s="154" t="s">
        <v>1374</v>
      </c>
      <c r="B79" s="155">
        <v>0</v>
      </c>
      <c r="C79" s="155">
        <v>4</v>
      </c>
      <c r="D79" s="155">
        <v>7</v>
      </c>
      <c r="E79" s="156">
        <f t="shared" si="3"/>
        <v>0</v>
      </c>
      <c r="F79" s="157">
        <f t="shared" si="4"/>
        <v>1</v>
      </c>
      <c r="G79" s="158">
        <f t="shared" si="5"/>
        <v>1</v>
      </c>
    </row>
    <row r="80" spans="1:7" x14ac:dyDescent="0.25">
      <c r="A80" s="154" t="s">
        <v>136</v>
      </c>
      <c r="B80" s="155">
        <v>0</v>
      </c>
      <c r="C80" s="155">
        <v>6</v>
      </c>
      <c r="D80" s="155">
        <v>6</v>
      </c>
      <c r="E80" s="156">
        <f t="shared" si="3"/>
        <v>0</v>
      </c>
      <c r="F80" s="157">
        <f t="shared" si="4"/>
        <v>1</v>
      </c>
      <c r="G80" s="158">
        <f t="shared" si="5"/>
        <v>1</v>
      </c>
    </row>
    <row r="81" spans="1:7" x14ac:dyDescent="0.25">
      <c r="A81" s="154" t="s">
        <v>165</v>
      </c>
      <c r="B81" s="155">
        <v>0</v>
      </c>
      <c r="C81" s="155">
        <v>4</v>
      </c>
      <c r="D81" s="155">
        <v>6</v>
      </c>
      <c r="E81" s="156">
        <f t="shared" si="3"/>
        <v>0</v>
      </c>
      <c r="F81" s="157">
        <f t="shared" si="4"/>
        <v>1</v>
      </c>
      <c r="G81" s="158">
        <f t="shared" si="5"/>
        <v>1</v>
      </c>
    </row>
    <row r="82" spans="1:7" x14ac:dyDescent="0.25">
      <c r="A82" s="154" t="s">
        <v>205</v>
      </c>
      <c r="B82" s="155">
        <v>0</v>
      </c>
      <c r="C82" s="155">
        <v>6</v>
      </c>
      <c r="D82" s="155">
        <v>6</v>
      </c>
      <c r="E82" s="156">
        <f t="shared" si="3"/>
        <v>0</v>
      </c>
      <c r="F82" s="157">
        <f t="shared" si="4"/>
        <v>1</v>
      </c>
      <c r="G82" s="158">
        <f t="shared" si="5"/>
        <v>1</v>
      </c>
    </row>
    <row r="83" spans="1:7" x14ac:dyDescent="0.25">
      <c r="A83" s="154" t="s">
        <v>249</v>
      </c>
      <c r="B83" s="155">
        <v>0</v>
      </c>
      <c r="C83" s="155">
        <v>6</v>
      </c>
      <c r="D83" s="155">
        <v>6</v>
      </c>
      <c r="E83" s="156">
        <f t="shared" si="3"/>
        <v>0</v>
      </c>
      <c r="F83" s="157">
        <f t="shared" si="4"/>
        <v>1</v>
      </c>
      <c r="G83" s="158">
        <f t="shared" si="5"/>
        <v>1</v>
      </c>
    </row>
    <row r="84" spans="1:7" x14ac:dyDescent="0.25">
      <c r="A84" s="154" t="s">
        <v>262</v>
      </c>
      <c r="B84" s="155">
        <v>0</v>
      </c>
      <c r="C84" s="155">
        <v>4</v>
      </c>
      <c r="D84" s="155">
        <v>6</v>
      </c>
      <c r="E84" s="156">
        <f t="shared" si="3"/>
        <v>0</v>
      </c>
      <c r="F84" s="157">
        <f t="shared" si="4"/>
        <v>1</v>
      </c>
      <c r="G84" s="158">
        <f t="shared" si="5"/>
        <v>1</v>
      </c>
    </row>
    <row r="85" spans="1:7" x14ac:dyDescent="0.25">
      <c r="A85" s="154" t="s">
        <v>573</v>
      </c>
      <c r="B85" s="155">
        <v>0</v>
      </c>
      <c r="C85" s="155">
        <v>6</v>
      </c>
      <c r="D85" s="155">
        <v>6</v>
      </c>
      <c r="E85" s="156">
        <f t="shared" si="3"/>
        <v>0</v>
      </c>
      <c r="F85" s="157">
        <f t="shared" si="4"/>
        <v>1</v>
      </c>
      <c r="G85" s="158">
        <f t="shared" si="5"/>
        <v>1</v>
      </c>
    </row>
    <row r="86" spans="1:7" x14ac:dyDescent="0.25">
      <c r="A86" s="154" t="s">
        <v>961</v>
      </c>
      <c r="B86" s="155">
        <v>0</v>
      </c>
      <c r="C86" s="155">
        <v>7</v>
      </c>
      <c r="D86" s="155">
        <v>6</v>
      </c>
      <c r="E86" s="156">
        <f t="shared" si="3"/>
        <v>0</v>
      </c>
      <c r="F86" s="157">
        <f t="shared" si="4"/>
        <v>1</v>
      </c>
      <c r="G86" s="158">
        <f t="shared" si="5"/>
        <v>1</v>
      </c>
    </row>
    <row r="87" spans="1:7" x14ac:dyDescent="0.25">
      <c r="A87" s="154" t="s">
        <v>1014</v>
      </c>
      <c r="B87" s="155">
        <v>0</v>
      </c>
      <c r="C87" s="155">
        <v>6</v>
      </c>
      <c r="D87" s="155">
        <v>6</v>
      </c>
      <c r="E87" s="156">
        <f t="shared" si="3"/>
        <v>0</v>
      </c>
      <c r="F87" s="157">
        <f t="shared" si="4"/>
        <v>1</v>
      </c>
      <c r="G87" s="158">
        <f t="shared" si="5"/>
        <v>1</v>
      </c>
    </row>
    <row r="88" spans="1:7" x14ac:dyDescent="0.25">
      <c r="A88" s="154" t="s">
        <v>1051</v>
      </c>
      <c r="B88" s="155">
        <v>0</v>
      </c>
      <c r="C88" s="155">
        <v>6</v>
      </c>
      <c r="D88" s="155">
        <v>6</v>
      </c>
      <c r="E88" s="156">
        <f t="shared" si="3"/>
        <v>0</v>
      </c>
      <c r="F88" s="157">
        <f t="shared" si="4"/>
        <v>1</v>
      </c>
      <c r="G88" s="158">
        <f t="shared" si="5"/>
        <v>1</v>
      </c>
    </row>
    <row r="89" spans="1:7" x14ac:dyDescent="0.25">
      <c r="A89" s="154" t="s">
        <v>91</v>
      </c>
      <c r="B89" s="155">
        <v>0</v>
      </c>
      <c r="C89" s="155">
        <v>5</v>
      </c>
      <c r="D89" s="155">
        <v>5</v>
      </c>
      <c r="E89" s="156">
        <f t="shared" si="3"/>
        <v>0</v>
      </c>
      <c r="F89" s="157">
        <f t="shared" si="4"/>
        <v>1</v>
      </c>
      <c r="G89" s="158">
        <f t="shared" si="5"/>
        <v>1</v>
      </c>
    </row>
    <row r="90" spans="1:7" x14ac:dyDescent="0.25">
      <c r="A90" s="154" t="s">
        <v>163</v>
      </c>
      <c r="B90" s="155">
        <v>0</v>
      </c>
      <c r="C90" s="155">
        <v>5</v>
      </c>
      <c r="D90" s="155">
        <v>5</v>
      </c>
      <c r="E90" s="156">
        <f t="shared" si="3"/>
        <v>0</v>
      </c>
      <c r="F90" s="157">
        <f t="shared" si="4"/>
        <v>1</v>
      </c>
      <c r="G90" s="158">
        <f t="shared" si="5"/>
        <v>1</v>
      </c>
    </row>
    <row r="91" spans="1:7" x14ac:dyDescent="0.25">
      <c r="A91" s="154" t="s">
        <v>361</v>
      </c>
      <c r="B91" s="155">
        <v>0</v>
      </c>
      <c r="C91" s="155">
        <v>3</v>
      </c>
      <c r="D91" s="155">
        <v>5</v>
      </c>
      <c r="E91" s="156">
        <f t="shared" si="3"/>
        <v>0</v>
      </c>
      <c r="F91" s="157">
        <f t="shared" si="4"/>
        <v>1</v>
      </c>
      <c r="G91" s="158">
        <f t="shared" si="5"/>
        <v>1</v>
      </c>
    </row>
    <row r="92" spans="1:7" x14ac:dyDescent="0.25">
      <c r="A92" s="154" t="s">
        <v>402</v>
      </c>
      <c r="B92" s="155">
        <v>0</v>
      </c>
      <c r="C92" s="155">
        <v>5</v>
      </c>
      <c r="D92" s="155">
        <v>5</v>
      </c>
      <c r="E92" s="156">
        <f t="shared" si="3"/>
        <v>0</v>
      </c>
      <c r="F92" s="157">
        <f t="shared" si="4"/>
        <v>1</v>
      </c>
      <c r="G92" s="158">
        <f t="shared" si="5"/>
        <v>1</v>
      </c>
    </row>
    <row r="93" spans="1:7" x14ac:dyDescent="0.25">
      <c r="A93" s="154" t="s">
        <v>408</v>
      </c>
      <c r="B93" s="155">
        <v>0</v>
      </c>
      <c r="C93" s="155">
        <v>5</v>
      </c>
      <c r="D93" s="155">
        <v>5</v>
      </c>
      <c r="E93" s="156">
        <f t="shared" si="3"/>
        <v>0</v>
      </c>
      <c r="F93" s="157">
        <f t="shared" si="4"/>
        <v>1</v>
      </c>
      <c r="G93" s="158">
        <f t="shared" si="5"/>
        <v>1</v>
      </c>
    </row>
    <row r="94" spans="1:7" x14ac:dyDescent="0.25">
      <c r="A94" s="154" t="s">
        <v>534</v>
      </c>
      <c r="B94" s="155">
        <v>0</v>
      </c>
      <c r="C94" s="155">
        <v>5</v>
      </c>
      <c r="D94" s="155">
        <v>5</v>
      </c>
      <c r="E94" s="156">
        <f t="shared" si="3"/>
        <v>0</v>
      </c>
      <c r="F94" s="157">
        <f t="shared" si="4"/>
        <v>1</v>
      </c>
      <c r="G94" s="158">
        <f t="shared" si="5"/>
        <v>1</v>
      </c>
    </row>
    <row r="95" spans="1:7" x14ac:dyDescent="0.25">
      <c r="A95" s="154" t="s">
        <v>986</v>
      </c>
      <c r="B95" s="155">
        <v>0</v>
      </c>
      <c r="C95" s="155">
        <v>5</v>
      </c>
      <c r="D95" s="155">
        <v>5</v>
      </c>
      <c r="E95" s="156">
        <f t="shared" si="3"/>
        <v>0</v>
      </c>
      <c r="F95" s="157">
        <f t="shared" si="4"/>
        <v>1</v>
      </c>
      <c r="G95" s="158">
        <f t="shared" si="5"/>
        <v>1</v>
      </c>
    </row>
    <row r="96" spans="1:7" x14ac:dyDescent="0.25">
      <c r="A96" s="154" t="s">
        <v>1006</v>
      </c>
      <c r="B96" s="155">
        <v>0</v>
      </c>
      <c r="C96" s="155">
        <v>5</v>
      </c>
      <c r="D96" s="155">
        <v>5</v>
      </c>
      <c r="E96" s="156">
        <f t="shared" si="3"/>
        <v>0</v>
      </c>
      <c r="F96" s="157">
        <f t="shared" si="4"/>
        <v>1</v>
      </c>
      <c r="G96" s="158">
        <f t="shared" si="5"/>
        <v>1</v>
      </c>
    </row>
    <row r="97" spans="1:7" x14ac:dyDescent="0.25">
      <c r="A97" s="154" t="s">
        <v>1033</v>
      </c>
      <c r="B97" s="155">
        <v>0</v>
      </c>
      <c r="C97" s="155">
        <v>3</v>
      </c>
      <c r="D97" s="155">
        <v>5</v>
      </c>
      <c r="E97" s="156">
        <f t="shared" si="3"/>
        <v>0</v>
      </c>
      <c r="F97" s="157">
        <f t="shared" si="4"/>
        <v>1</v>
      </c>
      <c r="G97" s="158">
        <f t="shared" si="5"/>
        <v>1</v>
      </c>
    </row>
    <row r="98" spans="1:7" x14ac:dyDescent="0.25">
      <c r="A98" s="154" t="s">
        <v>1325</v>
      </c>
      <c r="B98" s="155">
        <v>0</v>
      </c>
      <c r="C98" s="155">
        <v>4</v>
      </c>
      <c r="D98" s="155">
        <v>5</v>
      </c>
      <c r="E98" s="156">
        <f t="shared" si="3"/>
        <v>0</v>
      </c>
      <c r="F98" s="157">
        <f t="shared" si="4"/>
        <v>1</v>
      </c>
      <c r="G98" s="158">
        <f t="shared" si="5"/>
        <v>1</v>
      </c>
    </row>
    <row r="99" spans="1:7" x14ac:dyDescent="0.25">
      <c r="A99" s="154" t="s">
        <v>236</v>
      </c>
      <c r="B99" s="155">
        <v>0</v>
      </c>
      <c r="C99" s="155">
        <v>3</v>
      </c>
      <c r="D99" s="155">
        <v>4</v>
      </c>
      <c r="E99" s="156">
        <f t="shared" si="3"/>
        <v>0</v>
      </c>
      <c r="F99" s="157">
        <f t="shared" si="4"/>
        <v>1</v>
      </c>
      <c r="G99" s="158">
        <f t="shared" si="5"/>
        <v>1</v>
      </c>
    </row>
    <row r="100" spans="1:7" x14ac:dyDescent="0.25">
      <c r="A100" s="154" t="s">
        <v>293</v>
      </c>
      <c r="B100" s="155">
        <v>0</v>
      </c>
      <c r="C100" s="155">
        <v>3</v>
      </c>
      <c r="D100" s="155">
        <v>4</v>
      </c>
      <c r="E100" s="156">
        <f t="shared" si="3"/>
        <v>0</v>
      </c>
      <c r="F100" s="157">
        <f t="shared" si="4"/>
        <v>1</v>
      </c>
      <c r="G100" s="158">
        <f t="shared" si="5"/>
        <v>1</v>
      </c>
    </row>
    <row r="101" spans="1:7" x14ac:dyDescent="0.25">
      <c r="A101" s="154" t="s">
        <v>348</v>
      </c>
      <c r="B101" s="155">
        <v>0</v>
      </c>
      <c r="C101" s="155">
        <v>4</v>
      </c>
      <c r="D101" s="155">
        <v>4</v>
      </c>
      <c r="E101" s="156">
        <f t="shared" si="3"/>
        <v>0</v>
      </c>
      <c r="F101" s="157">
        <f t="shared" si="4"/>
        <v>1</v>
      </c>
      <c r="G101" s="158">
        <f t="shared" si="5"/>
        <v>1</v>
      </c>
    </row>
    <row r="102" spans="1:7" x14ac:dyDescent="0.25">
      <c r="A102" s="154" t="s">
        <v>462</v>
      </c>
      <c r="B102" s="155">
        <v>0</v>
      </c>
      <c r="C102" s="155">
        <v>4</v>
      </c>
      <c r="D102" s="155">
        <v>4</v>
      </c>
      <c r="E102" s="156">
        <f t="shared" si="3"/>
        <v>0</v>
      </c>
      <c r="F102" s="157">
        <f t="shared" si="4"/>
        <v>1</v>
      </c>
      <c r="G102" s="158">
        <f t="shared" si="5"/>
        <v>1</v>
      </c>
    </row>
    <row r="103" spans="1:7" x14ac:dyDescent="0.25">
      <c r="A103" s="154" t="s">
        <v>482</v>
      </c>
      <c r="B103" s="155">
        <v>0</v>
      </c>
      <c r="C103" s="155">
        <v>4</v>
      </c>
      <c r="D103" s="155">
        <v>4</v>
      </c>
      <c r="E103" s="156">
        <f t="shared" si="3"/>
        <v>0</v>
      </c>
      <c r="F103" s="157">
        <f t="shared" si="4"/>
        <v>1</v>
      </c>
      <c r="G103" s="158">
        <f t="shared" si="5"/>
        <v>1</v>
      </c>
    </row>
    <row r="104" spans="1:7" x14ac:dyDescent="0.25">
      <c r="A104" s="154" t="s">
        <v>723</v>
      </c>
      <c r="B104" s="155">
        <v>0</v>
      </c>
      <c r="C104" s="155">
        <v>4</v>
      </c>
      <c r="D104" s="155">
        <v>4</v>
      </c>
      <c r="E104" s="156">
        <f t="shared" si="3"/>
        <v>0</v>
      </c>
      <c r="F104" s="157">
        <f t="shared" si="4"/>
        <v>1</v>
      </c>
      <c r="G104" s="158">
        <f t="shared" si="5"/>
        <v>1</v>
      </c>
    </row>
    <row r="105" spans="1:7" x14ac:dyDescent="0.25">
      <c r="A105" s="154" t="s">
        <v>816</v>
      </c>
      <c r="B105" s="155">
        <v>0</v>
      </c>
      <c r="C105" s="155">
        <v>4</v>
      </c>
      <c r="D105" s="155">
        <v>4</v>
      </c>
      <c r="E105" s="156">
        <f t="shared" si="3"/>
        <v>0</v>
      </c>
      <c r="F105" s="157">
        <f t="shared" si="4"/>
        <v>1</v>
      </c>
      <c r="G105" s="158">
        <f t="shared" si="5"/>
        <v>1</v>
      </c>
    </row>
    <row r="106" spans="1:7" x14ac:dyDescent="0.25">
      <c r="A106" s="154" t="s">
        <v>905</v>
      </c>
      <c r="B106" s="155">
        <v>0</v>
      </c>
      <c r="C106" s="155">
        <v>4</v>
      </c>
      <c r="D106" s="155">
        <v>4</v>
      </c>
      <c r="E106" s="156">
        <f t="shared" si="3"/>
        <v>0</v>
      </c>
      <c r="F106" s="157">
        <f t="shared" si="4"/>
        <v>1</v>
      </c>
      <c r="G106" s="158">
        <f t="shared" si="5"/>
        <v>1</v>
      </c>
    </row>
    <row r="107" spans="1:7" x14ac:dyDescent="0.25">
      <c r="A107" s="154" t="s">
        <v>1050</v>
      </c>
      <c r="B107" s="155">
        <v>0</v>
      </c>
      <c r="C107" s="155">
        <v>4</v>
      </c>
      <c r="D107" s="155">
        <v>4</v>
      </c>
      <c r="E107" s="156">
        <f t="shared" si="3"/>
        <v>0</v>
      </c>
      <c r="F107" s="157">
        <f t="shared" si="4"/>
        <v>1</v>
      </c>
      <c r="G107" s="158">
        <f t="shared" si="5"/>
        <v>1</v>
      </c>
    </row>
    <row r="108" spans="1:7" x14ac:dyDescent="0.25">
      <c r="A108" s="154" t="s">
        <v>1090</v>
      </c>
      <c r="B108" s="155">
        <v>0</v>
      </c>
      <c r="C108" s="155">
        <v>4</v>
      </c>
      <c r="D108" s="155">
        <v>4</v>
      </c>
      <c r="E108" s="156">
        <f t="shared" si="3"/>
        <v>0</v>
      </c>
      <c r="F108" s="157">
        <f t="shared" si="4"/>
        <v>1</v>
      </c>
      <c r="G108" s="158">
        <f t="shared" si="5"/>
        <v>1</v>
      </c>
    </row>
    <row r="109" spans="1:7" x14ac:dyDescent="0.25">
      <c r="A109" s="154" t="s">
        <v>130</v>
      </c>
      <c r="B109" s="155">
        <v>0</v>
      </c>
      <c r="C109" s="155">
        <v>3</v>
      </c>
      <c r="D109" s="155">
        <v>3</v>
      </c>
      <c r="E109" s="156">
        <f t="shared" si="3"/>
        <v>0</v>
      </c>
      <c r="F109" s="157">
        <f t="shared" si="4"/>
        <v>1</v>
      </c>
      <c r="G109" s="158">
        <f t="shared" si="5"/>
        <v>1</v>
      </c>
    </row>
    <row r="110" spans="1:7" x14ac:dyDescent="0.25">
      <c r="A110" s="154" t="s">
        <v>176</v>
      </c>
      <c r="B110" s="155">
        <v>0</v>
      </c>
      <c r="C110" s="155">
        <v>3</v>
      </c>
      <c r="D110" s="155">
        <v>3</v>
      </c>
      <c r="E110" s="156">
        <f t="shared" si="3"/>
        <v>0</v>
      </c>
      <c r="F110" s="157">
        <f t="shared" si="4"/>
        <v>1</v>
      </c>
      <c r="G110" s="158">
        <f t="shared" si="5"/>
        <v>1</v>
      </c>
    </row>
    <row r="111" spans="1:7" x14ac:dyDescent="0.25">
      <c r="A111" s="154" t="s">
        <v>193</v>
      </c>
      <c r="B111" s="155">
        <v>0</v>
      </c>
      <c r="C111" s="155">
        <v>6</v>
      </c>
      <c r="D111" s="155">
        <v>3</v>
      </c>
      <c r="E111" s="156">
        <f t="shared" si="3"/>
        <v>0</v>
      </c>
      <c r="F111" s="157">
        <f t="shared" si="4"/>
        <v>1</v>
      </c>
      <c r="G111" s="158">
        <f t="shared" si="5"/>
        <v>1</v>
      </c>
    </row>
    <row r="112" spans="1:7" x14ac:dyDescent="0.25">
      <c r="A112" s="154" t="s">
        <v>222</v>
      </c>
      <c r="B112" s="155">
        <v>0</v>
      </c>
      <c r="C112" s="155">
        <v>3</v>
      </c>
      <c r="D112" s="155">
        <v>3</v>
      </c>
      <c r="E112" s="156">
        <f t="shared" si="3"/>
        <v>0</v>
      </c>
      <c r="F112" s="157">
        <f t="shared" si="4"/>
        <v>1</v>
      </c>
      <c r="G112" s="158">
        <f t="shared" si="5"/>
        <v>1</v>
      </c>
    </row>
    <row r="113" spans="1:7" x14ac:dyDescent="0.25">
      <c r="A113" s="154" t="s">
        <v>238</v>
      </c>
      <c r="B113" s="155">
        <v>0</v>
      </c>
      <c r="C113" s="155">
        <v>3</v>
      </c>
      <c r="D113" s="155">
        <v>3</v>
      </c>
      <c r="E113" s="156">
        <f t="shared" si="3"/>
        <v>0</v>
      </c>
      <c r="F113" s="157">
        <f t="shared" si="4"/>
        <v>1</v>
      </c>
      <c r="G113" s="158">
        <f t="shared" si="5"/>
        <v>1</v>
      </c>
    </row>
    <row r="114" spans="1:7" x14ac:dyDescent="0.25">
      <c r="A114" s="154" t="s">
        <v>381</v>
      </c>
      <c r="B114" s="155">
        <v>0</v>
      </c>
      <c r="C114" s="155">
        <v>3</v>
      </c>
      <c r="D114" s="155">
        <v>3</v>
      </c>
      <c r="E114" s="156">
        <f t="shared" si="3"/>
        <v>0</v>
      </c>
      <c r="F114" s="157">
        <f t="shared" si="4"/>
        <v>1</v>
      </c>
      <c r="G114" s="158">
        <f t="shared" si="5"/>
        <v>1</v>
      </c>
    </row>
    <row r="115" spans="1:7" x14ac:dyDescent="0.25">
      <c r="A115" s="154" t="s">
        <v>397</v>
      </c>
      <c r="B115" s="155">
        <v>0</v>
      </c>
      <c r="C115" s="155">
        <v>4</v>
      </c>
      <c r="D115" s="155">
        <v>3</v>
      </c>
      <c r="E115" s="156">
        <f t="shared" si="3"/>
        <v>0</v>
      </c>
      <c r="F115" s="157">
        <f t="shared" si="4"/>
        <v>1</v>
      </c>
      <c r="G115" s="158">
        <f t="shared" si="5"/>
        <v>1</v>
      </c>
    </row>
    <row r="116" spans="1:7" x14ac:dyDescent="0.25">
      <c r="A116" s="154" t="s">
        <v>418</v>
      </c>
      <c r="B116" s="155">
        <v>0</v>
      </c>
      <c r="C116" s="155">
        <v>3</v>
      </c>
      <c r="D116" s="155">
        <v>3</v>
      </c>
      <c r="E116" s="156">
        <f t="shared" si="3"/>
        <v>0</v>
      </c>
      <c r="F116" s="157">
        <f t="shared" si="4"/>
        <v>1</v>
      </c>
      <c r="G116" s="158">
        <f t="shared" si="5"/>
        <v>1</v>
      </c>
    </row>
    <row r="117" spans="1:7" x14ac:dyDescent="0.25">
      <c r="A117" s="154" t="s">
        <v>547</v>
      </c>
      <c r="B117" s="155">
        <v>0</v>
      </c>
      <c r="C117" s="155">
        <v>3</v>
      </c>
      <c r="D117" s="155">
        <v>3</v>
      </c>
      <c r="E117" s="156">
        <f t="shared" si="3"/>
        <v>0</v>
      </c>
      <c r="F117" s="157">
        <f t="shared" si="4"/>
        <v>1</v>
      </c>
      <c r="G117" s="158">
        <f t="shared" si="5"/>
        <v>1</v>
      </c>
    </row>
    <row r="118" spans="1:7" x14ac:dyDescent="0.25">
      <c r="A118" s="154" t="s">
        <v>725</v>
      </c>
      <c r="B118" s="155">
        <v>0</v>
      </c>
      <c r="C118" s="155">
        <v>3</v>
      </c>
      <c r="D118" s="155">
        <v>3</v>
      </c>
      <c r="E118" s="156">
        <f t="shared" si="3"/>
        <v>0</v>
      </c>
      <c r="F118" s="157">
        <f t="shared" si="4"/>
        <v>1</v>
      </c>
      <c r="G118" s="158">
        <f t="shared" si="5"/>
        <v>1</v>
      </c>
    </row>
    <row r="119" spans="1:7" x14ac:dyDescent="0.25">
      <c r="A119" s="154" t="s">
        <v>824</v>
      </c>
      <c r="B119" s="155">
        <v>0</v>
      </c>
      <c r="C119" s="155">
        <v>3</v>
      </c>
      <c r="D119" s="155">
        <v>3</v>
      </c>
      <c r="E119" s="156">
        <f t="shared" si="3"/>
        <v>0</v>
      </c>
      <c r="F119" s="157">
        <f t="shared" si="4"/>
        <v>1</v>
      </c>
      <c r="G119" s="158">
        <f t="shared" si="5"/>
        <v>1</v>
      </c>
    </row>
    <row r="120" spans="1:7" x14ac:dyDescent="0.25">
      <c r="A120" s="154" t="s">
        <v>1093</v>
      </c>
      <c r="B120" s="155">
        <v>0</v>
      </c>
      <c r="C120" s="155">
        <v>3</v>
      </c>
      <c r="D120" s="155">
        <v>3</v>
      </c>
      <c r="E120" s="156">
        <f t="shared" si="3"/>
        <v>0</v>
      </c>
      <c r="F120" s="157">
        <f t="shared" si="4"/>
        <v>1</v>
      </c>
      <c r="G120" s="158">
        <f t="shared" si="5"/>
        <v>1</v>
      </c>
    </row>
    <row r="121" spans="1:7" x14ac:dyDescent="0.25">
      <c r="A121" s="154" t="s">
        <v>1108</v>
      </c>
      <c r="B121" s="155">
        <v>0</v>
      </c>
      <c r="C121" s="155">
        <v>3</v>
      </c>
      <c r="D121" s="155">
        <v>3</v>
      </c>
      <c r="E121" s="156">
        <f t="shared" si="3"/>
        <v>0</v>
      </c>
      <c r="F121" s="157">
        <f t="shared" si="4"/>
        <v>1</v>
      </c>
      <c r="G121" s="158">
        <f t="shared" si="5"/>
        <v>1</v>
      </c>
    </row>
    <row r="122" spans="1:7" x14ac:dyDescent="0.25">
      <c r="A122" s="154" t="s">
        <v>1215</v>
      </c>
      <c r="B122" s="155">
        <v>0</v>
      </c>
      <c r="C122" s="155">
        <v>3</v>
      </c>
      <c r="D122" s="155">
        <v>3</v>
      </c>
      <c r="E122" s="156">
        <f t="shared" si="3"/>
        <v>0</v>
      </c>
      <c r="F122" s="157">
        <f t="shared" si="4"/>
        <v>1</v>
      </c>
      <c r="G122" s="158">
        <f t="shared" si="5"/>
        <v>1</v>
      </c>
    </row>
    <row r="123" spans="1:7" x14ac:dyDescent="0.25">
      <c r="A123" s="154" t="s">
        <v>1218</v>
      </c>
      <c r="B123" s="155">
        <v>0</v>
      </c>
      <c r="C123" s="155">
        <v>3</v>
      </c>
      <c r="D123" s="155">
        <v>3</v>
      </c>
      <c r="E123" s="156">
        <f t="shared" si="3"/>
        <v>0</v>
      </c>
      <c r="F123" s="157">
        <f t="shared" si="4"/>
        <v>1</v>
      </c>
      <c r="G123" s="158">
        <f t="shared" si="5"/>
        <v>1</v>
      </c>
    </row>
    <row r="124" spans="1:7" x14ac:dyDescent="0.25">
      <c r="A124" s="154" t="s">
        <v>192</v>
      </c>
      <c r="B124" s="155">
        <v>0</v>
      </c>
      <c r="C124" s="155">
        <v>3</v>
      </c>
      <c r="D124" s="155">
        <v>0</v>
      </c>
      <c r="E124" s="156">
        <f t="shared" si="3"/>
        <v>0</v>
      </c>
      <c r="F124" s="157">
        <f t="shared" si="4"/>
        <v>1</v>
      </c>
      <c r="G124" s="158">
        <f t="shared" si="5"/>
        <v>1</v>
      </c>
    </row>
    <row r="125" spans="1:7" x14ac:dyDescent="0.25">
      <c r="A125" s="154" t="s">
        <v>1004</v>
      </c>
      <c r="B125" s="155">
        <v>0</v>
      </c>
      <c r="C125" s="155">
        <v>3</v>
      </c>
      <c r="D125" s="155">
        <v>0</v>
      </c>
      <c r="E125" s="156">
        <f t="shared" si="3"/>
        <v>0</v>
      </c>
      <c r="F125" s="157">
        <f t="shared" si="4"/>
        <v>1</v>
      </c>
      <c r="G125" s="158">
        <f t="shared" si="5"/>
        <v>1</v>
      </c>
    </row>
    <row r="126" spans="1:7" x14ac:dyDescent="0.25">
      <c r="A126" s="154" t="s">
        <v>1345</v>
      </c>
      <c r="B126" s="155">
        <v>0</v>
      </c>
      <c r="C126" s="155">
        <v>4</v>
      </c>
      <c r="D126" s="155">
        <v>0</v>
      </c>
      <c r="E126" s="156">
        <f t="shared" si="3"/>
        <v>0</v>
      </c>
      <c r="F126" s="157">
        <f t="shared" si="4"/>
        <v>1</v>
      </c>
      <c r="G126" s="158">
        <f t="shared" si="5"/>
        <v>1</v>
      </c>
    </row>
    <row r="127" spans="1:7" x14ac:dyDescent="0.25">
      <c r="A127" s="154" t="s">
        <v>975</v>
      </c>
      <c r="B127" s="155">
        <v>3</v>
      </c>
      <c r="C127" s="155">
        <v>132</v>
      </c>
      <c r="D127" s="155">
        <v>137</v>
      </c>
      <c r="E127" s="156">
        <f t="shared" si="3"/>
        <v>2.2222222222222223E-2</v>
      </c>
      <c r="F127" s="157">
        <f t="shared" si="4"/>
        <v>0.97777777777777775</v>
      </c>
      <c r="G127" s="158">
        <f t="shared" si="5"/>
        <v>1</v>
      </c>
    </row>
    <row r="128" spans="1:7" x14ac:dyDescent="0.25">
      <c r="A128" s="154" t="s">
        <v>440</v>
      </c>
      <c r="B128" s="155">
        <v>3</v>
      </c>
      <c r="C128" s="155">
        <v>90</v>
      </c>
      <c r="D128" s="155">
        <v>91</v>
      </c>
      <c r="E128" s="156">
        <f t="shared" si="3"/>
        <v>3.2258064516129031E-2</v>
      </c>
      <c r="F128" s="157">
        <f t="shared" si="4"/>
        <v>0.967741935483871</v>
      </c>
      <c r="G128" s="158">
        <f t="shared" si="5"/>
        <v>1</v>
      </c>
    </row>
    <row r="129" spans="1:7" x14ac:dyDescent="0.25">
      <c r="A129" s="154" t="s">
        <v>481</v>
      </c>
      <c r="B129" s="155">
        <v>10</v>
      </c>
      <c r="C129" s="155">
        <v>291</v>
      </c>
      <c r="D129" s="155">
        <v>301</v>
      </c>
      <c r="E129" s="156">
        <f t="shared" si="3"/>
        <v>3.3222591362126248E-2</v>
      </c>
      <c r="F129" s="157">
        <f t="shared" si="4"/>
        <v>0.96677740863787376</v>
      </c>
      <c r="G129" s="158">
        <f t="shared" si="5"/>
        <v>1</v>
      </c>
    </row>
    <row r="130" spans="1:7" x14ac:dyDescent="0.25">
      <c r="A130" s="154" t="s">
        <v>847</v>
      </c>
      <c r="B130" s="155">
        <v>13</v>
      </c>
      <c r="C130" s="155">
        <v>366</v>
      </c>
      <c r="D130" s="155">
        <v>381</v>
      </c>
      <c r="E130" s="156">
        <f t="shared" si="3"/>
        <v>3.430079155672823E-2</v>
      </c>
      <c r="F130" s="157">
        <f t="shared" si="4"/>
        <v>0.96569920844327173</v>
      </c>
      <c r="G130" s="158">
        <f t="shared" si="5"/>
        <v>1</v>
      </c>
    </row>
    <row r="131" spans="1:7" x14ac:dyDescent="0.25">
      <c r="A131" s="154" t="s">
        <v>974</v>
      </c>
      <c r="B131" s="155">
        <v>95</v>
      </c>
      <c r="C131" s="155">
        <v>2143</v>
      </c>
      <c r="D131" s="155">
        <v>2236</v>
      </c>
      <c r="E131" s="156">
        <f t="shared" si="3"/>
        <v>4.2448614834673819E-2</v>
      </c>
      <c r="F131" s="157">
        <f t="shared" si="4"/>
        <v>0.95755138516532623</v>
      </c>
      <c r="G131" s="158">
        <f t="shared" si="5"/>
        <v>1</v>
      </c>
    </row>
    <row r="132" spans="1:7" x14ac:dyDescent="0.25">
      <c r="A132" s="154" t="s">
        <v>957</v>
      </c>
      <c r="B132" s="155">
        <v>32</v>
      </c>
      <c r="C132" s="155">
        <v>713</v>
      </c>
      <c r="D132" s="155">
        <v>751</v>
      </c>
      <c r="E132" s="156">
        <f t="shared" si="3"/>
        <v>4.2953020134228186E-2</v>
      </c>
      <c r="F132" s="157">
        <f t="shared" si="4"/>
        <v>0.95704697986577181</v>
      </c>
      <c r="G132" s="158">
        <f t="shared" si="5"/>
        <v>1</v>
      </c>
    </row>
    <row r="133" spans="1:7" x14ac:dyDescent="0.25">
      <c r="A133" s="154" t="s">
        <v>977</v>
      </c>
      <c r="B133" s="155">
        <v>22</v>
      </c>
      <c r="C133" s="155">
        <v>400</v>
      </c>
      <c r="D133" s="155">
        <v>423</v>
      </c>
      <c r="E133" s="156">
        <f t="shared" si="3"/>
        <v>5.2132701421800945E-2</v>
      </c>
      <c r="F133" s="157">
        <f t="shared" si="4"/>
        <v>0.94786729857819907</v>
      </c>
      <c r="G133" s="158">
        <f t="shared" si="5"/>
        <v>1</v>
      </c>
    </row>
    <row r="134" spans="1:7" x14ac:dyDescent="0.25">
      <c r="A134" s="154" t="s">
        <v>836</v>
      </c>
      <c r="B134" s="155">
        <v>23</v>
      </c>
      <c r="C134" s="155">
        <v>402</v>
      </c>
      <c r="D134" s="155">
        <v>426</v>
      </c>
      <c r="E134" s="156">
        <f t="shared" si="3"/>
        <v>5.4117647058823527E-2</v>
      </c>
      <c r="F134" s="157">
        <f t="shared" si="4"/>
        <v>0.94588235294117651</v>
      </c>
      <c r="G134" s="158">
        <f t="shared" si="5"/>
        <v>1</v>
      </c>
    </row>
    <row r="135" spans="1:7" x14ac:dyDescent="0.25">
      <c r="A135" s="154" t="s">
        <v>962</v>
      </c>
      <c r="B135" s="155">
        <v>210</v>
      </c>
      <c r="C135" s="155">
        <v>3218</v>
      </c>
      <c r="D135" s="155">
        <v>3430</v>
      </c>
      <c r="E135" s="156">
        <f t="shared" si="3"/>
        <v>6.1260210035005834E-2</v>
      </c>
      <c r="F135" s="157">
        <f t="shared" si="4"/>
        <v>0.93873978996499419</v>
      </c>
      <c r="G135" s="158">
        <f t="shared" si="5"/>
        <v>1</v>
      </c>
    </row>
    <row r="136" spans="1:7" x14ac:dyDescent="0.25">
      <c r="A136" s="154" t="s">
        <v>401</v>
      </c>
      <c r="B136" s="155">
        <v>10</v>
      </c>
      <c r="C136" s="155">
        <v>152</v>
      </c>
      <c r="D136" s="155">
        <v>163</v>
      </c>
      <c r="E136" s="156">
        <f t="shared" si="3"/>
        <v>6.1728395061728392E-2</v>
      </c>
      <c r="F136" s="157">
        <f t="shared" si="4"/>
        <v>0.93827160493827155</v>
      </c>
      <c r="G136" s="158">
        <f t="shared" si="5"/>
        <v>1</v>
      </c>
    </row>
    <row r="137" spans="1:7" x14ac:dyDescent="0.25">
      <c r="A137" s="154" t="s">
        <v>483</v>
      </c>
      <c r="B137" s="155">
        <v>12</v>
      </c>
      <c r="C137" s="155">
        <v>162</v>
      </c>
      <c r="D137" s="155">
        <v>173</v>
      </c>
      <c r="E137" s="156">
        <f t="shared" si="3"/>
        <v>6.8965517241379309E-2</v>
      </c>
      <c r="F137" s="157">
        <f t="shared" si="4"/>
        <v>0.93103448275862066</v>
      </c>
      <c r="G137" s="158">
        <f t="shared" si="5"/>
        <v>1</v>
      </c>
    </row>
    <row r="138" spans="1:7" x14ac:dyDescent="0.25">
      <c r="A138" s="154" t="s">
        <v>952</v>
      </c>
      <c r="B138" s="155">
        <v>75</v>
      </c>
      <c r="C138" s="155">
        <v>934</v>
      </c>
      <c r="D138" s="155">
        <v>1009</v>
      </c>
      <c r="E138" s="156">
        <f t="shared" si="3"/>
        <v>7.4331020812685833E-2</v>
      </c>
      <c r="F138" s="157">
        <f t="shared" si="4"/>
        <v>0.92566897918731417</v>
      </c>
      <c r="G138" s="158">
        <f t="shared" si="5"/>
        <v>1</v>
      </c>
    </row>
    <row r="139" spans="1:7" x14ac:dyDescent="0.25">
      <c r="A139" s="154" t="s">
        <v>498</v>
      </c>
      <c r="B139" s="155">
        <v>9</v>
      </c>
      <c r="C139" s="155">
        <v>112</v>
      </c>
      <c r="D139" s="155">
        <v>118</v>
      </c>
      <c r="E139" s="156">
        <f t="shared" ref="E139:E202" si="6">B139/(B139+C139)</f>
        <v>7.43801652892562E-2</v>
      </c>
      <c r="F139" s="157">
        <f t="shared" ref="F139:F202" si="7">C139/(B139+C139)</f>
        <v>0.92561983471074383</v>
      </c>
      <c r="G139" s="158">
        <f t="shared" ref="G139:G202" si="8">E139+F139</f>
        <v>1</v>
      </c>
    </row>
    <row r="140" spans="1:7" x14ac:dyDescent="0.25">
      <c r="A140" s="154" t="s">
        <v>490</v>
      </c>
      <c r="B140" s="155">
        <v>122</v>
      </c>
      <c r="C140" s="155">
        <v>1439</v>
      </c>
      <c r="D140" s="155">
        <v>1557</v>
      </c>
      <c r="E140" s="156">
        <f t="shared" si="6"/>
        <v>7.8155028827674569E-2</v>
      </c>
      <c r="F140" s="157">
        <f t="shared" si="7"/>
        <v>0.92184497117232544</v>
      </c>
      <c r="G140" s="158">
        <f t="shared" si="8"/>
        <v>1</v>
      </c>
    </row>
    <row r="141" spans="1:7" x14ac:dyDescent="0.25">
      <c r="A141" s="154" t="s">
        <v>830</v>
      </c>
      <c r="B141" s="155">
        <v>8</v>
      </c>
      <c r="C141" s="155">
        <v>93</v>
      </c>
      <c r="D141" s="155">
        <v>98</v>
      </c>
      <c r="E141" s="156">
        <f t="shared" si="6"/>
        <v>7.9207920792079209E-2</v>
      </c>
      <c r="F141" s="157">
        <f t="shared" si="7"/>
        <v>0.92079207920792083</v>
      </c>
      <c r="G141" s="158">
        <f t="shared" si="8"/>
        <v>1</v>
      </c>
    </row>
    <row r="142" spans="1:7" x14ac:dyDescent="0.25">
      <c r="A142" s="154" t="s">
        <v>494</v>
      </c>
      <c r="B142" s="155">
        <v>27</v>
      </c>
      <c r="C142" s="155">
        <v>296</v>
      </c>
      <c r="D142" s="155">
        <v>325</v>
      </c>
      <c r="E142" s="156">
        <f t="shared" si="6"/>
        <v>8.3591331269349839E-2</v>
      </c>
      <c r="F142" s="157">
        <f t="shared" si="7"/>
        <v>0.91640866873065019</v>
      </c>
      <c r="G142" s="158">
        <f t="shared" si="8"/>
        <v>1</v>
      </c>
    </row>
    <row r="143" spans="1:7" x14ac:dyDescent="0.25">
      <c r="A143" s="154" t="s">
        <v>835</v>
      </c>
      <c r="B143" s="155">
        <v>5</v>
      </c>
      <c r="C143" s="155">
        <v>53</v>
      </c>
      <c r="D143" s="155">
        <v>56</v>
      </c>
      <c r="E143" s="156">
        <f t="shared" si="6"/>
        <v>8.6206896551724144E-2</v>
      </c>
      <c r="F143" s="157">
        <f t="shared" si="7"/>
        <v>0.91379310344827591</v>
      </c>
      <c r="G143" s="158">
        <f t="shared" si="8"/>
        <v>1</v>
      </c>
    </row>
    <row r="144" spans="1:7" x14ac:dyDescent="0.25">
      <c r="A144" s="154" t="s">
        <v>497</v>
      </c>
      <c r="B144" s="155">
        <v>15</v>
      </c>
      <c r="C144" s="155">
        <v>158</v>
      </c>
      <c r="D144" s="155">
        <v>173</v>
      </c>
      <c r="E144" s="156">
        <f t="shared" si="6"/>
        <v>8.6705202312138727E-2</v>
      </c>
      <c r="F144" s="157">
        <f t="shared" si="7"/>
        <v>0.91329479768786126</v>
      </c>
      <c r="G144" s="158">
        <f t="shared" si="8"/>
        <v>1</v>
      </c>
    </row>
    <row r="145" spans="1:7" x14ac:dyDescent="0.25">
      <c r="A145" s="154" t="s">
        <v>389</v>
      </c>
      <c r="B145" s="155">
        <v>3</v>
      </c>
      <c r="C145" s="155">
        <v>31</v>
      </c>
      <c r="D145" s="155">
        <v>40</v>
      </c>
      <c r="E145" s="156">
        <f t="shared" si="6"/>
        <v>8.8235294117647065E-2</v>
      </c>
      <c r="F145" s="157">
        <f t="shared" si="7"/>
        <v>0.91176470588235292</v>
      </c>
      <c r="G145" s="158">
        <f t="shared" si="8"/>
        <v>1</v>
      </c>
    </row>
    <row r="146" spans="1:7" x14ac:dyDescent="0.25">
      <c r="A146" s="154" t="s">
        <v>821</v>
      </c>
      <c r="B146" s="155">
        <v>312</v>
      </c>
      <c r="C146" s="155">
        <v>3166</v>
      </c>
      <c r="D146" s="155">
        <v>3479</v>
      </c>
      <c r="E146" s="156">
        <f t="shared" si="6"/>
        <v>8.9706728004600347E-2</v>
      </c>
      <c r="F146" s="157">
        <f t="shared" si="7"/>
        <v>0.91029327199539967</v>
      </c>
      <c r="G146" s="158">
        <f t="shared" si="8"/>
        <v>1</v>
      </c>
    </row>
    <row r="147" spans="1:7" x14ac:dyDescent="0.25">
      <c r="A147" s="154" t="s">
        <v>87</v>
      </c>
      <c r="B147" s="155">
        <v>7</v>
      </c>
      <c r="C147" s="155">
        <v>69</v>
      </c>
      <c r="D147" s="155">
        <v>77</v>
      </c>
      <c r="E147" s="156">
        <f t="shared" si="6"/>
        <v>9.2105263157894732E-2</v>
      </c>
      <c r="F147" s="157">
        <f t="shared" si="7"/>
        <v>0.90789473684210531</v>
      </c>
      <c r="G147" s="158">
        <f t="shared" si="8"/>
        <v>1</v>
      </c>
    </row>
    <row r="148" spans="1:7" x14ac:dyDescent="0.25">
      <c r="A148" s="154" t="s">
        <v>959</v>
      </c>
      <c r="B148" s="155">
        <v>7</v>
      </c>
      <c r="C148" s="155">
        <v>69</v>
      </c>
      <c r="D148" s="155">
        <v>74</v>
      </c>
      <c r="E148" s="156">
        <f t="shared" si="6"/>
        <v>9.2105263157894732E-2</v>
      </c>
      <c r="F148" s="157">
        <f t="shared" si="7"/>
        <v>0.90789473684210531</v>
      </c>
      <c r="G148" s="158">
        <f t="shared" si="8"/>
        <v>1</v>
      </c>
    </row>
    <row r="149" spans="1:7" x14ac:dyDescent="0.25">
      <c r="A149" s="154" t="s">
        <v>500</v>
      </c>
      <c r="B149" s="155">
        <v>41</v>
      </c>
      <c r="C149" s="155">
        <v>389</v>
      </c>
      <c r="D149" s="155">
        <v>425</v>
      </c>
      <c r="E149" s="156">
        <f t="shared" si="6"/>
        <v>9.5348837209302331E-2</v>
      </c>
      <c r="F149" s="157">
        <f t="shared" si="7"/>
        <v>0.90465116279069768</v>
      </c>
      <c r="G149" s="158">
        <f t="shared" si="8"/>
        <v>1</v>
      </c>
    </row>
    <row r="150" spans="1:7" x14ac:dyDescent="0.25">
      <c r="A150" s="154" t="s">
        <v>200</v>
      </c>
      <c r="B150" s="155">
        <v>3</v>
      </c>
      <c r="C150" s="155">
        <v>28</v>
      </c>
      <c r="D150" s="155">
        <v>26</v>
      </c>
      <c r="E150" s="156">
        <f t="shared" si="6"/>
        <v>9.6774193548387094E-2</v>
      </c>
      <c r="F150" s="157">
        <f t="shared" si="7"/>
        <v>0.90322580645161288</v>
      </c>
      <c r="G150" s="158">
        <f t="shared" si="8"/>
        <v>1</v>
      </c>
    </row>
    <row r="151" spans="1:7" x14ac:dyDescent="0.25">
      <c r="A151" s="154" t="s">
        <v>566</v>
      </c>
      <c r="B151" s="155">
        <v>19</v>
      </c>
      <c r="C151" s="155">
        <v>176</v>
      </c>
      <c r="D151" s="155">
        <v>199</v>
      </c>
      <c r="E151" s="156">
        <f t="shared" si="6"/>
        <v>9.7435897435897437E-2</v>
      </c>
      <c r="F151" s="157">
        <f t="shared" si="7"/>
        <v>0.90256410256410258</v>
      </c>
      <c r="G151" s="158">
        <f t="shared" si="8"/>
        <v>1</v>
      </c>
    </row>
    <row r="152" spans="1:7" x14ac:dyDescent="0.25">
      <c r="A152" s="154" t="s">
        <v>555</v>
      </c>
      <c r="B152" s="155">
        <v>4</v>
      </c>
      <c r="C152" s="155">
        <v>37</v>
      </c>
      <c r="D152" s="155">
        <v>38</v>
      </c>
      <c r="E152" s="156">
        <f t="shared" si="6"/>
        <v>9.7560975609756101E-2</v>
      </c>
      <c r="F152" s="157">
        <f t="shared" si="7"/>
        <v>0.90243902439024393</v>
      </c>
      <c r="G152" s="158">
        <f t="shared" si="8"/>
        <v>1</v>
      </c>
    </row>
    <row r="153" spans="1:7" x14ac:dyDescent="0.25">
      <c r="A153" s="154" t="s">
        <v>92</v>
      </c>
      <c r="B153" s="155">
        <v>12</v>
      </c>
      <c r="C153" s="155">
        <v>108</v>
      </c>
      <c r="D153" s="155">
        <v>118</v>
      </c>
      <c r="E153" s="156">
        <f t="shared" si="6"/>
        <v>0.1</v>
      </c>
      <c r="F153" s="157">
        <f t="shared" si="7"/>
        <v>0.9</v>
      </c>
      <c r="G153" s="158">
        <f t="shared" si="8"/>
        <v>1</v>
      </c>
    </row>
    <row r="154" spans="1:7" x14ac:dyDescent="0.25">
      <c r="A154" s="154" t="s">
        <v>1016</v>
      </c>
      <c r="B154" s="155">
        <v>5</v>
      </c>
      <c r="C154" s="155">
        <v>45</v>
      </c>
      <c r="D154" s="155">
        <v>52</v>
      </c>
      <c r="E154" s="156">
        <f t="shared" si="6"/>
        <v>0.1</v>
      </c>
      <c r="F154" s="157">
        <f t="shared" si="7"/>
        <v>0.9</v>
      </c>
      <c r="G154" s="158">
        <f t="shared" si="8"/>
        <v>1</v>
      </c>
    </row>
    <row r="155" spans="1:7" x14ac:dyDescent="0.25">
      <c r="A155" s="154" t="s">
        <v>90</v>
      </c>
      <c r="B155" s="155">
        <v>63</v>
      </c>
      <c r="C155" s="155">
        <v>559</v>
      </c>
      <c r="D155" s="155">
        <v>624</v>
      </c>
      <c r="E155" s="156">
        <f t="shared" si="6"/>
        <v>0.10128617363344052</v>
      </c>
      <c r="F155" s="157">
        <f t="shared" si="7"/>
        <v>0.8987138263665595</v>
      </c>
      <c r="G155" s="158">
        <f t="shared" si="8"/>
        <v>1</v>
      </c>
    </row>
    <row r="156" spans="1:7" x14ac:dyDescent="0.25">
      <c r="A156" s="154" t="s">
        <v>823</v>
      </c>
      <c r="B156" s="155">
        <v>1024</v>
      </c>
      <c r="C156" s="155">
        <v>9008</v>
      </c>
      <c r="D156" s="155">
        <v>10039</v>
      </c>
      <c r="E156" s="156">
        <f t="shared" si="6"/>
        <v>0.10207336523125997</v>
      </c>
      <c r="F156" s="157">
        <f t="shared" si="7"/>
        <v>0.89792663476874002</v>
      </c>
      <c r="G156" s="158">
        <f t="shared" si="8"/>
        <v>1</v>
      </c>
    </row>
    <row r="157" spans="1:7" x14ac:dyDescent="0.25">
      <c r="A157" s="154" t="s">
        <v>1035</v>
      </c>
      <c r="B157" s="155">
        <v>124</v>
      </c>
      <c r="C157" s="155">
        <v>1065</v>
      </c>
      <c r="D157" s="155">
        <v>1183</v>
      </c>
      <c r="E157" s="156">
        <f t="shared" si="6"/>
        <v>0.10428931875525652</v>
      </c>
      <c r="F157" s="157">
        <f t="shared" si="7"/>
        <v>0.89571068124474351</v>
      </c>
      <c r="G157" s="158">
        <f t="shared" si="8"/>
        <v>1</v>
      </c>
    </row>
    <row r="158" spans="1:7" x14ac:dyDescent="0.25">
      <c r="A158" s="154" t="s">
        <v>804</v>
      </c>
      <c r="B158" s="155">
        <v>4</v>
      </c>
      <c r="C158" s="155">
        <v>33</v>
      </c>
      <c r="D158" s="155">
        <v>38</v>
      </c>
      <c r="E158" s="156">
        <f t="shared" si="6"/>
        <v>0.10810810810810811</v>
      </c>
      <c r="F158" s="157">
        <f t="shared" si="7"/>
        <v>0.89189189189189189</v>
      </c>
      <c r="G158" s="158">
        <f t="shared" si="8"/>
        <v>1</v>
      </c>
    </row>
    <row r="159" spans="1:7" x14ac:dyDescent="0.25">
      <c r="A159" s="154" t="s">
        <v>820</v>
      </c>
      <c r="B159" s="155">
        <v>6</v>
      </c>
      <c r="C159" s="155">
        <v>49</v>
      </c>
      <c r="D159" s="155">
        <v>58</v>
      </c>
      <c r="E159" s="156">
        <f t="shared" si="6"/>
        <v>0.10909090909090909</v>
      </c>
      <c r="F159" s="157">
        <f t="shared" si="7"/>
        <v>0.89090909090909087</v>
      </c>
      <c r="G159" s="158">
        <f t="shared" si="8"/>
        <v>1</v>
      </c>
    </row>
    <row r="160" spans="1:7" x14ac:dyDescent="0.25">
      <c r="A160" s="154" t="s">
        <v>852</v>
      </c>
      <c r="B160" s="155">
        <v>188</v>
      </c>
      <c r="C160" s="155">
        <v>1517</v>
      </c>
      <c r="D160" s="155">
        <v>1703</v>
      </c>
      <c r="E160" s="156">
        <f t="shared" si="6"/>
        <v>0.11026392961876832</v>
      </c>
      <c r="F160" s="157">
        <f t="shared" si="7"/>
        <v>0.8897360703812317</v>
      </c>
      <c r="G160" s="158">
        <f t="shared" si="8"/>
        <v>1</v>
      </c>
    </row>
    <row r="161" spans="1:7" x14ac:dyDescent="0.25">
      <c r="A161" s="154" t="s">
        <v>828</v>
      </c>
      <c r="B161" s="155">
        <v>363</v>
      </c>
      <c r="C161" s="155">
        <v>2924</v>
      </c>
      <c r="D161" s="155">
        <v>3287</v>
      </c>
      <c r="E161" s="156">
        <f t="shared" si="6"/>
        <v>0.1104350471554609</v>
      </c>
      <c r="F161" s="157">
        <f t="shared" si="7"/>
        <v>0.88956495284453907</v>
      </c>
      <c r="G161" s="158">
        <f t="shared" si="8"/>
        <v>1</v>
      </c>
    </row>
    <row r="162" spans="1:7" x14ac:dyDescent="0.25">
      <c r="A162" s="154" t="s">
        <v>255</v>
      </c>
      <c r="B162" s="155">
        <v>13</v>
      </c>
      <c r="C162" s="155">
        <v>103</v>
      </c>
      <c r="D162" s="155">
        <v>115</v>
      </c>
      <c r="E162" s="156">
        <f t="shared" si="6"/>
        <v>0.11206896551724138</v>
      </c>
      <c r="F162" s="157">
        <f t="shared" si="7"/>
        <v>0.88793103448275867</v>
      </c>
      <c r="G162" s="158">
        <f t="shared" si="8"/>
        <v>1</v>
      </c>
    </row>
    <row r="163" spans="1:7" x14ac:dyDescent="0.25">
      <c r="A163" s="154" t="s">
        <v>486</v>
      </c>
      <c r="B163" s="155">
        <v>42</v>
      </c>
      <c r="C163" s="155">
        <v>331</v>
      </c>
      <c r="D163" s="155">
        <v>375</v>
      </c>
      <c r="E163" s="156">
        <f t="shared" si="6"/>
        <v>0.1126005361930295</v>
      </c>
      <c r="F163" s="157">
        <f t="shared" si="7"/>
        <v>0.88739946380697055</v>
      </c>
      <c r="G163" s="158">
        <f t="shared" si="8"/>
        <v>1</v>
      </c>
    </row>
    <row r="164" spans="1:7" x14ac:dyDescent="0.25">
      <c r="A164" s="154" t="s">
        <v>1217</v>
      </c>
      <c r="B164" s="155">
        <v>18</v>
      </c>
      <c r="C164" s="155">
        <v>138</v>
      </c>
      <c r="D164" s="155">
        <v>152</v>
      </c>
      <c r="E164" s="156">
        <f t="shared" si="6"/>
        <v>0.11538461538461539</v>
      </c>
      <c r="F164" s="157">
        <f t="shared" si="7"/>
        <v>0.88461538461538458</v>
      </c>
      <c r="G164" s="158">
        <f t="shared" si="8"/>
        <v>1</v>
      </c>
    </row>
    <row r="165" spans="1:7" x14ac:dyDescent="0.25">
      <c r="A165" s="154" t="s">
        <v>485</v>
      </c>
      <c r="B165" s="155">
        <v>240</v>
      </c>
      <c r="C165" s="155">
        <v>1836</v>
      </c>
      <c r="D165" s="155">
        <v>2081</v>
      </c>
      <c r="E165" s="156">
        <f t="shared" si="6"/>
        <v>0.11560693641618497</v>
      </c>
      <c r="F165" s="157">
        <f t="shared" si="7"/>
        <v>0.88439306358381498</v>
      </c>
      <c r="G165" s="158">
        <f t="shared" si="8"/>
        <v>1</v>
      </c>
    </row>
    <row r="166" spans="1:7" x14ac:dyDescent="0.25">
      <c r="A166" s="154" t="s">
        <v>1219</v>
      </c>
      <c r="B166" s="155">
        <v>203</v>
      </c>
      <c r="C166" s="155">
        <v>1546</v>
      </c>
      <c r="D166" s="155">
        <v>1748</v>
      </c>
      <c r="E166" s="156">
        <f t="shared" si="6"/>
        <v>0.11606632361349342</v>
      </c>
      <c r="F166" s="157">
        <f t="shared" si="7"/>
        <v>0.88393367638650655</v>
      </c>
      <c r="G166" s="158">
        <f t="shared" si="8"/>
        <v>1</v>
      </c>
    </row>
    <row r="167" spans="1:7" x14ac:dyDescent="0.25">
      <c r="A167" s="154" t="s">
        <v>983</v>
      </c>
      <c r="B167" s="155">
        <v>32</v>
      </c>
      <c r="C167" s="155">
        <v>241</v>
      </c>
      <c r="D167" s="155">
        <v>278</v>
      </c>
      <c r="E167" s="156">
        <f t="shared" si="6"/>
        <v>0.11721611721611722</v>
      </c>
      <c r="F167" s="157">
        <f t="shared" si="7"/>
        <v>0.88278388278388276</v>
      </c>
      <c r="G167" s="158">
        <f t="shared" si="8"/>
        <v>1</v>
      </c>
    </row>
    <row r="168" spans="1:7" x14ac:dyDescent="0.25">
      <c r="A168" s="154" t="s">
        <v>964</v>
      </c>
      <c r="B168" s="155">
        <v>32</v>
      </c>
      <c r="C168" s="155">
        <v>241</v>
      </c>
      <c r="D168" s="155">
        <v>273</v>
      </c>
      <c r="E168" s="156">
        <f t="shared" si="6"/>
        <v>0.11721611721611722</v>
      </c>
      <c r="F168" s="157">
        <f t="shared" si="7"/>
        <v>0.88278388278388276</v>
      </c>
      <c r="G168" s="158">
        <f t="shared" si="8"/>
        <v>1</v>
      </c>
    </row>
    <row r="169" spans="1:7" x14ac:dyDescent="0.25">
      <c r="A169" s="154" t="s">
        <v>1214</v>
      </c>
      <c r="B169" s="155">
        <v>98</v>
      </c>
      <c r="C169" s="155">
        <v>738</v>
      </c>
      <c r="D169" s="155">
        <v>843</v>
      </c>
      <c r="E169" s="156">
        <f t="shared" si="6"/>
        <v>0.11722488038277512</v>
      </c>
      <c r="F169" s="157">
        <f t="shared" si="7"/>
        <v>0.88277511961722488</v>
      </c>
      <c r="G169" s="158">
        <f t="shared" si="8"/>
        <v>1</v>
      </c>
    </row>
    <row r="170" spans="1:7" x14ac:dyDescent="0.25">
      <c r="A170" s="154" t="s">
        <v>563</v>
      </c>
      <c r="B170" s="155">
        <v>241</v>
      </c>
      <c r="C170" s="155">
        <v>1783</v>
      </c>
      <c r="D170" s="155">
        <v>2018</v>
      </c>
      <c r="E170" s="156">
        <f t="shared" si="6"/>
        <v>0.1190711462450593</v>
      </c>
      <c r="F170" s="157">
        <f t="shared" si="7"/>
        <v>0.88092885375494068</v>
      </c>
      <c r="G170" s="158">
        <f t="shared" si="8"/>
        <v>1</v>
      </c>
    </row>
    <row r="171" spans="1:7" x14ac:dyDescent="0.25">
      <c r="A171" s="154" t="s">
        <v>811</v>
      </c>
      <c r="B171" s="155">
        <v>18</v>
      </c>
      <c r="C171" s="155">
        <v>133</v>
      </c>
      <c r="D171" s="155">
        <v>156</v>
      </c>
      <c r="E171" s="156">
        <f t="shared" si="6"/>
        <v>0.11920529801324503</v>
      </c>
      <c r="F171" s="157">
        <f t="shared" si="7"/>
        <v>0.88079470198675491</v>
      </c>
      <c r="G171" s="158">
        <f t="shared" si="8"/>
        <v>1</v>
      </c>
    </row>
    <row r="172" spans="1:7" x14ac:dyDescent="0.25">
      <c r="A172" s="154" t="s">
        <v>488</v>
      </c>
      <c r="B172" s="155">
        <v>3645</v>
      </c>
      <c r="C172" s="155">
        <v>26890</v>
      </c>
      <c r="D172" s="155">
        <v>30536</v>
      </c>
      <c r="E172" s="156">
        <f t="shared" si="6"/>
        <v>0.11937121336171606</v>
      </c>
      <c r="F172" s="157">
        <f t="shared" si="7"/>
        <v>0.88062878663828392</v>
      </c>
      <c r="G172" s="158">
        <f t="shared" si="8"/>
        <v>1</v>
      </c>
    </row>
    <row r="173" spans="1:7" x14ac:dyDescent="0.25">
      <c r="A173" s="154" t="s">
        <v>976</v>
      </c>
      <c r="B173" s="155">
        <v>4</v>
      </c>
      <c r="C173" s="155">
        <v>29</v>
      </c>
      <c r="D173" s="155">
        <v>36</v>
      </c>
      <c r="E173" s="156">
        <f t="shared" si="6"/>
        <v>0.12121212121212122</v>
      </c>
      <c r="F173" s="157">
        <f t="shared" si="7"/>
        <v>0.87878787878787878</v>
      </c>
      <c r="G173" s="158">
        <f t="shared" si="8"/>
        <v>1</v>
      </c>
    </row>
    <row r="174" spans="1:7" x14ac:dyDescent="0.25">
      <c r="A174" s="154" t="s">
        <v>113</v>
      </c>
      <c r="B174" s="155">
        <v>41</v>
      </c>
      <c r="C174" s="155">
        <v>296</v>
      </c>
      <c r="D174" s="155">
        <v>334</v>
      </c>
      <c r="E174" s="156">
        <f t="shared" si="6"/>
        <v>0.12166172106824925</v>
      </c>
      <c r="F174" s="157">
        <f t="shared" si="7"/>
        <v>0.87833827893175076</v>
      </c>
      <c r="G174" s="158">
        <f t="shared" si="8"/>
        <v>1</v>
      </c>
    </row>
    <row r="175" spans="1:7" x14ac:dyDescent="0.25">
      <c r="A175" s="154" t="s">
        <v>861</v>
      </c>
      <c r="B175" s="155">
        <v>14</v>
      </c>
      <c r="C175" s="155">
        <v>101</v>
      </c>
      <c r="D175" s="155">
        <v>117</v>
      </c>
      <c r="E175" s="156">
        <f t="shared" si="6"/>
        <v>0.12173913043478261</v>
      </c>
      <c r="F175" s="157">
        <f t="shared" si="7"/>
        <v>0.87826086956521743</v>
      </c>
      <c r="G175" s="158">
        <f t="shared" si="8"/>
        <v>1</v>
      </c>
    </row>
    <row r="176" spans="1:7" x14ac:dyDescent="0.25">
      <c r="A176" s="154" t="s">
        <v>826</v>
      </c>
      <c r="B176" s="155">
        <v>6</v>
      </c>
      <c r="C176" s="155">
        <v>43</v>
      </c>
      <c r="D176" s="155">
        <v>55</v>
      </c>
      <c r="E176" s="156">
        <f t="shared" si="6"/>
        <v>0.12244897959183673</v>
      </c>
      <c r="F176" s="157">
        <f t="shared" si="7"/>
        <v>0.87755102040816324</v>
      </c>
      <c r="G176" s="158">
        <f t="shared" si="8"/>
        <v>1</v>
      </c>
    </row>
    <row r="177" spans="1:7" x14ac:dyDescent="0.25">
      <c r="A177" s="154" t="s">
        <v>1020</v>
      </c>
      <c r="B177" s="155">
        <v>6</v>
      </c>
      <c r="C177" s="155">
        <v>43</v>
      </c>
      <c r="D177" s="155">
        <v>46</v>
      </c>
      <c r="E177" s="156">
        <f t="shared" si="6"/>
        <v>0.12244897959183673</v>
      </c>
      <c r="F177" s="157">
        <f t="shared" si="7"/>
        <v>0.87755102040816324</v>
      </c>
      <c r="G177" s="158">
        <f t="shared" si="8"/>
        <v>1</v>
      </c>
    </row>
    <row r="178" spans="1:7" x14ac:dyDescent="0.25">
      <c r="A178" s="154" t="s">
        <v>848</v>
      </c>
      <c r="B178" s="155">
        <v>17</v>
      </c>
      <c r="C178" s="155">
        <v>121</v>
      </c>
      <c r="D178" s="155">
        <v>142</v>
      </c>
      <c r="E178" s="156">
        <f t="shared" si="6"/>
        <v>0.12318840579710146</v>
      </c>
      <c r="F178" s="157">
        <f t="shared" si="7"/>
        <v>0.87681159420289856</v>
      </c>
      <c r="G178" s="158">
        <f t="shared" si="8"/>
        <v>1</v>
      </c>
    </row>
    <row r="179" spans="1:7" x14ac:dyDescent="0.25">
      <c r="A179" s="154" t="s">
        <v>435</v>
      </c>
      <c r="B179" s="155">
        <v>122</v>
      </c>
      <c r="C179" s="155">
        <v>854</v>
      </c>
      <c r="D179" s="155">
        <v>978</v>
      </c>
      <c r="E179" s="156">
        <f t="shared" si="6"/>
        <v>0.125</v>
      </c>
      <c r="F179" s="157">
        <f t="shared" si="7"/>
        <v>0.875</v>
      </c>
      <c r="G179" s="158">
        <f t="shared" si="8"/>
        <v>1</v>
      </c>
    </row>
    <row r="180" spans="1:7" x14ac:dyDescent="0.25">
      <c r="A180" s="154" t="s">
        <v>851</v>
      </c>
      <c r="B180" s="155">
        <v>3977</v>
      </c>
      <c r="C180" s="155">
        <v>27834</v>
      </c>
      <c r="D180" s="155">
        <v>31805</v>
      </c>
      <c r="E180" s="156">
        <f t="shared" si="6"/>
        <v>0.1250196472918173</v>
      </c>
      <c r="F180" s="157">
        <f t="shared" si="7"/>
        <v>0.87498035270818275</v>
      </c>
      <c r="G180" s="158">
        <f t="shared" si="8"/>
        <v>1</v>
      </c>
    </row>
    <row r="181" spans="1:7" x14ac:dyDescent="0.25">
      <c r="A181" s="154" t="s">
        <v>850</v>
      </c>
      <c r="B181" s="155">
        <v>3300</v>
      </c>
      <c r="C181" s="155">
        <v>22141</v>
      </c>
      <c r="D181" s="155">
        <v>25437</v>
      </c>
      <c r="E181" s="156">
        <f t="shared" si="6"/>
        <v>0.12971188239455997</v>
      </c>
      <c r="F181" s="157">
        <f t="shared" si="7"/>
        <v>0.87028811760544</v>
      </c>
      <c r="G181" s="158">
        <f t="shared" si="8"/>
        <v>1</v>
      </c>
    </row>
    <row r="182" spans="1:7" x14ac:dyDescent="0.25">
      <c r="A182" s="154" t="s">
        <v>846</v>
      </c>
      <c r="B182" s="155">
        <v>8378</v>
      </c>
      <c r="C182" s="155">
        <v>53744</v>
      </c>
      <c r="D182" s="155">
        <v>62119</v>
      </c>
      <c r="E182" s="156">
        <f t="shared" si="6"/>
        <v>0.13486365538778533</v>
      </c>
      <c r="F182" s="157">
        <f t="shared" si="7"/>
        <v>0.86513634461221467</v>
      </c>
      <c r="G182" s="158">
        <f t="shared" si="8"/>
        <v>1</v>
      </c>
    </row>
    <row r="183" spans="1:7" x14ac:dyDescent="0.25">
      <c r="A183" s="154" t="s">
        <v>228</v>
      </c>
      <c r="B183" s="155">
        <v>30</v>
      </c>
      <c r="C183" s="155">
        <v>191</v>
      </c>
      <c r="D183" s="155">
        <v>218</v>
      </c>
      <c r="E183" s="156">
        <f t="shared" si="6"/>
        <v>0.13574660633484162</v>
      </c>
      <c r="F183" s="157">
        <f t="shared" si="7"/>
        <v>0.86425339366515841</v>
      </c>
      <c r="G183" s="158">
        <f t="shared" si="8"/>
        <v>1</v>
      </c>
    </row>
    <row r="184" spans="1:7" x14ac:dyDescent="0.25">
      <c r="A184" s="154" t="s">
        <v>981</v>
      </c>
      <c r="B184" s="155">
        <v>183</v>
      </c>
      <c r="C184" s="155">
        <v>1153</v>
      </c>
      <c r="D184" s="155">
        <v>1333</v>
      </c>
      <c r="E184" s="156">
        <f t="shared" si="6"/>
        <v>0.13697604790419163</v>
      </c>
      <c r="F184" s="157">
        <f t="shared" si="7"/>
        <v>0.8630239520958084</v>
      </c>
      <c r="G184" s="158">
        <f t="shared" si="8"/>
        <v>1</v>
      </c>
    </row>
    <row r="185" spans="1:7" x14ac:dyDescent="0.25">
      <c r="A185" s="154" t="s">
        <v>984</v>
      </c>
      <c r="B185" s="155">
        <v>120</v>
      </c>
      <c r="C185" s="155">
        <v>738</v>
      </c>
      <c r="D185" s="155">
        <v>860</v>
      </c>
      <c r="E185" s="156">
        <f t="shared" si="6"/>
        <v>0.13986013986013987</v>
      </c>
      <c r="F185" s="157">
        <f t="shared" si="7"/>
        <v>0.8601398601398601</v>
      </c>
      <c r="G185" s="158">
        <f t="shared" si="8"/>
        <v>1</v>
      </c>
    </row>
    <row r="186" spans="1:7" x14ac:dyDescent="0.25">
      <c r="A186" s="154" t="s">
        <v>227</v>
      </c>
      <c r="B186" s="155">
        <v>94</v>
      </c>
      <c r="C186" s="155">
        <v>567</v>
      </c>
      <c r="D186" s="155">
        <v>659</v>
      </c>
      <c r="E186" s="156">
        <f t="shared" si="6"/>
        <v>0.14220877458396369</v>
      </c>
      <c r="F186" s="157">
        <f t="shared" si="7"/>
        <v>0.85779122541603636</v>
      </c>
      <c r="G186" s="158">
        <f t="shared" si="8"/>
        <v>1</v>
      </c>
    </row>
    <row r="187" spans="1:7" x14ac:dyDescent="0.25">
      <c r="A187" s="154" t="s">
        <v>1216</v>
      </c>
      <c r="B187" s="155">
        <v>171</v>
      </c>
      <c r="C187" s="155">
        <v>1027</v>
      </c>
      <c r="D187" s="155">
        <v>1194</v>
      </c>
      <c r="E187" s="156">
        <f t="shared" si="6"/>
        <v>0.14273789649415694</v>
      </c>
      <c r="F187" s="157">
        <f t="shared" si="7"/>
        <v>0.85726210350584309</v>
      </c>
      <c r="G187" s="158">
        <f t="shared" si="8"/>
        <v>1</v>
      </c>
    </row>
    <row r="188" spans="1:7" x14ac:dyDescent="0.25">
      <c r="A188" s="154" t="s">
        <v>1211</v>
      </c>
      <c r="B188" s="155">
        <v>57</v>
      </c>
      <c r="C188" s="155">
        <v>342</v>
      </c>
      <c r="D188" s="155">
        <v>396</v>
      </c>
      <c r="E188" s="156">
        <f t="shared" si="6"/>
        <v>0.14285714285714285</v>
      </c>
      <c r="F188" s="157">
        <f t="shared" si="7"/>
        <v>0.8571428571428571</v>
      </c>
      <c r="G188" s="158">
        <f t="shared" si="8"/>
        <v>1</v>
      </c>
    </row>
    <row r="189" spans="1:7" x14ac:dyDescent="0.25">
      <c r="A189" s="154" t="s">
        <v>860</v>
      </c>
      <c r="B189" s="155">
        <v>17</v>
      </c>
      <c r="C189" s="155">
        <v>101</v>
      </c>
      <c r="D189" s="155">
        <v>118</v>
      </c>
      <c r="E189" s="156">
        <f t="shared" si="6"/>
        <v>0.1440677966101695</v>
      </c>
      <c r="F189" s="157">
        <f t="shared" si="7"/>
        <v>0.85593220338983056</v>
      </c>
      <c r="G189" s="158">
        <f t="shared" si="8"/>
        <v>1</v>
      </c>
    </row>
    <row r="190" spans="1:7" x14ac:dyDescent="0.25">
      <c r="A190" s="154" t="s">
        <v>268</v>
      </c>
      <c r="B190" s="155">
        <v>18</v>
      </c>
      <c r="C190" s="155">
        <v>106</v>
      </c>
      <c r="D190" s="155">
        <v>131</v>
      </c>
      <c r="E190" s="156">
        <f t="shared" si="6"/>
        <v>0.14516129032258066</v>
      </c>
      <c r="F190" s="157">
        <f t="shared" si="7"/>
        <v>0.85483870967741937</v>
      </c>
      <c r="G190" s="158">
        <f t="shared" si="8"/>
        <v>1</v>
      </c>
    </row>
    <row r="191" spans="1:7" x14ac:dyDescent="0.25">
      <c r="A191" s="154" t="s">
        <v>549</v>
      </c>
      <c r="B191" s="155">
        <v>7</v>
      </c>
      <c r="C191" s="155">
        <v>41</v>
      </c>
      <c r="D191" s="155">
        <v>49</v>
      </c>
      <c r="E191" s="156">
        <f t="shared" si="6"/>
        <v>0.14583333333333334</v>
      </c>
      <c r="F191" s="157">
        <f t="shared" si="7"/>
        <v>0.85416666666666663</v>
      </c>
      <c r="G191" s="158">
        <f t="shared" si="8"/>
        <v>1</v>
      </c>
    </row>
    <row r="192" spans="1:7" x14ac:dyDescent="0.25">
      <c r="A192" s="154" t="s">
        <v>487</v>
      </c>
      <c r="B192" s="155">
        <v>27</v>
      </c>
      <c r="C192" s="155">
        <v>157</v>
      </c>
      <c r="D192" s="155">
        <v>182</v>
      </c>
      <c r="E192" s="156">
        <f t="shared" si="6"/>
        <v>0.14673913043478262</v>
      </c>
      <c r="F192" s="157">
        <f t="shared" si="7"/>
        <v>0.85326086956521741</v>
      </c>
      <c r="G192" s="158">
        <f t="shared" si="8"/>
        <v>1</v>
      </c>
    </row>
    <row r="193" spans="1:7" x14ac:dyDescent="0.25">
      <c r="A193" s="154" t="s">
        <v>419</v>
      </c>
      <c r="B193" s="155">
        <v>14</v>
      </c>
      <c r="C193" s="155">
        <v>81</v>
      </c>
      <c r="D193" s="155">
        <v>93</v>
      </c>
      <c r="E193" s="156">
        <f t="shared" si="6"/>
        <v>0.14736842105263157</v>
      </c>
      <c r="F193" s="157">
        <f t="shared" si="7"/>
        <v>0.85263157894736841</v>
      </c>
      <c r="G193" s="158">
        <f t="shared" si="8"/>
        <v>1</v>
      </c>
    </row>
    <row r="194" spans="1:7" x14ac:dyDescent="0.25">
      <c r="A194" s="154" t="s">
        <v>252</v>
      </c>
      <c r="B194" s="155">
        <v>44</v>
      </c>
      <c r="C194" s="155">
        <v>250</v>
      </c>
      <c r="D194" s="155">
        <v>295</v>
      </c>
      <c r="E194" s="156">
        <f t="shared" si="6"/>
        <v>0.14965986394557823</v>
      </c>
      <c r="F194" s="157">
        <f t="shared" si="7"/>
        <v>0.85034013605442171</v>
      </c>
      <c r="G194" s="158">
        <f t="shared" si="8"/>
        <v>1</v>
      </c>
    </row>
    <row r="195" spans="1:7" x14ac:dyDescent="0.25">
      <c r="A195" s="154" t="s">
        <v>491</v>
      </c>
      <c r="B195" s="155">
        <v>37</v>
      </c>
      <c r="C195" s="155">
        <v>209</v>
      </c>
      <c r="D195" s="155">
        <v>244</v>
      </c>
      <c r="E195" s="156">
        <f t="shared" si="6"/>
        <v>0.15040650406504066</v>
      </c>
      <c r="F195" s="157">
        <f t="shared" si="7"/>
        <v>0.84959349593495936</v>
      </c>
      <c r="G195" s="158">
        <f t="shared" si="8"/>
        <v>1</v>
      </c>
    </row>
    <row r="196" spans="1:7" x14ac:dyDescent="0.25">
      <c r="A196" s="154" t="s">
        <v>231</v>
      </c>
      <c r="B196" s="155">
        <v>31</v>
      </c>
      <c r="C196" s="155">
        <v>174</v>
      </c>
      <c r="D196" s="155">
        <v>208</v>
      </c>
      <c r="E196" s="156">
        <f t="shared" si="6"/>
        <v>0.15121951219512195</v>
      </c>
      <c r="F196" s="157">
        <f t="shared" si="7"/>
        <v>0.84878048780487803</v>
      </c>
      <c r="G196" s="158">
        <f t="shared" si="8"/>
        <v>1</v>
      </c>
    </row>
    <row r="197" spans="1:7" x14ac:dyDescent="0.25">
      <c r="A197" s="154" t="s">
        <v>946</v>
      </c>
      <c r="B197" s="155">
        <v>11</v>
      </c>
      <c r="C197" s="155">
        <v>61</v>
      </c>
      <c r="D197" s="155">
        <v>72</v>
      </c>
      <c r="E197" s="156">
        <f t="shared" si="6"/>
        <v>0.15277777777777779</v>
      </c>
      <c r="F197" s="157">
        <f t="shared" si="7"/>
        <v>0.84722222222222221</v>
      </c>
      <c r="G197" s="158">
        <f t="shared" si="8"/>
        <v>1</v>
      </c>
    </row>
    <row r="198" spans="1:7" x14ac:dyDescent="0.25">
      <c r="A198" s="154" t="s">
        <v>980</v>
      </c>
      <c r="B198" s="155">
        <v>4</v>
      </c>
      <c r="C198" s="155">
        <v>22</v>
      </c>
      <c r="D198" s="155">
        <v>23</v>
      </c>
      <c r="E198" s="156">
        <f t="shared" si="6"/>
        <v>0.15384615384615385</v>
      </c>
      <c r="F198" s="157">
        <f t="shared" si="7"/>
        <v>0.84615384615384615</v>
      </c>
      <c r="G198" s="158">
        <f t="shared" si="8"/>
        <v>1</v>
      </c>
    </row>
    <row r="199" spans="1:7" x14ac:dyDescent="0.25">
      <c r="A199" s="154" t="s">
        <v>812</v>
      </c>
      <c r="B199" s="155">
        <v>11</v>
      </c>
      <c r="C199" s="155">
        <v>60</v>
      </c>
      <c r="D199" s="155">
        <v>66</v>
      </c>
      <c r="E199" s="156">
        <f t="shared" si="6"/>
        <v>0.15492957746478872</v>
      </c>
      <c r="F199" s="157">
        <f t="shared" si="7"/>
        <v>0.84507042253521125</v>
      </c>
      <c r="G199" s="158">
        <f t="shared" si="8"/>
        <v>1</v>
      </c>
    </row>
    <row r="200" spans="1:7" x14ac:dyDescent="0.25">
      <c r="A200" s="154" t="s">
        <v>1066</v>
      </c>
      <c r="B200" s="155">
        <v>3</v>
      </c>
      <c r="C200" s="155">
        <v>16</v>
      </c>
      <c r="D200" s="155">
        <v>20</v>
      </c>
      <c r="E200" s="156">
        <f t="shared" si="6"/>
        <v>0.15789473684210525</v>
      </c>
      <c r="F200" s="157">
        <f t="shared" si="7"/>
        <v>0.84210526315789469</v>
      </c>
      <c r="G200" s="158">
        <f t="shared" si="8"/>
        <v>1</v>
      </c>
    </row>
    <row r="201" spans="1:7" x14ac:dyDescent="0.25">
      <c r="A201" s="154" t="s">
        <v>954</v>
      </c>
      <c r="B201" s="155">
        <v>20</v>
      </c>
      <c r="C201" s="155">
        <v>106</v>
      </c>
      <c r="D201" s="155">
        <v>122</v>
      </c>
      <c r="E201" s="156">
        <f t="shared" si="6"/>
        <v>0.15873015873015872</v>
      </c>
      <c r="F201" s="157">
        <f t="shared" si="7"/>
        <v>0.84126984126984128</v>
      </c>
      <c r="G201" s="158">
        <f t="shared" si="8"/>
        <v>1</v>
      </c>
    </row>
    <row r="202" spans="1:7" x14ac:dyDescent="0.25">
      <c r="A202" s="154" t="s">
        <v>245</v>
      </c>
      <c r="B202" s="155">
        <v>9</v>
      </c>
      <c r="C202" s="155">
        <v>47</v>
      </c>
      <c r="D202" s="155">
        <v>52</v>
      </c>
      <c r="E202" s="156">
        <f t="shared" si="6"/>
        <v>0.16071428571428573</v>
      </c>
      <c r="F202" s="157">
        <f t="shared" si="7"/>
        <v>0.8392857142857143</v>
      </c>
      <c r="G202" s="158">
        <f t="shared" si="8"/>
        <v>1</v>
      </c>
    </row>
    <row r="203" spans="1:7" x14ac:dyDescent="0.25">
      <c r="A203" s="154" t="s">
        <v>409</v>
      </c>
      <c r="B203" s="155">
        <v>10</v>
      </c>
      <c r="C203" s="155">
        <v>52</v>
      </c>
      <c r="D203" s="155">
        <v>62</v>
      </c>
      <c r="E203" s="156">
        <f t="shared" ref="E203:E266" si="9">B203/(B203+C203)</f>
        <v>0.16129032258064516</v>
      </c>
      <c r="F203" s="157">
        <f t="shared" ref="F203:F266" si="10">C203/(B203+C203)</f>
        <v>0.83870967741935487</v>
      </c>
      <c r="G203" s="158">
        <f t="shared" ref="G203:G266" si="11">E203+F203</f>
        <v>1</v>
      </c>
    </row>
    <row r="204" spans="1:7" x14ac:dyDescent="0.25">
      <c r="A204" s="154" t="s">
        <v>546</v>
      </c>
      <c r="B204" s="155">
        <v>12</v>
      </c>
      <c r="C204" s="155">
        <v>62</v>
      </c>
      <c r="D204" s="155">
        <v>78</v>
      </c>
      <c r="E204" s="156">
        <f t="shared" si="9"/>
        <v>0.16216216216216217</v>
      </c>
      <c r="F204" s="157">
        <f t="shared" si="10"/>
        <v>0.83783783783783783</v>
      </c>
      <c r="G204" s="158">
        <f t="shared" si="11"/>
        <v>1</v>
      </c>
    </row>
    <row r="205" spans="1:7" x14ac:dyDescent="0.25">
      <c r="A205" s="154" t="s">
        <v>209</v>
      </c>
      <c r="B205" s="155">
        <v>7</v>
      </c>
      <c r="C205" s="155">
        <v>34</v>
      </c>
      <c r="D205" s="155">
        <v>42</v>
      </c>
      <c r="E205" s="156">
        <f t="shared" si="9"/>
        <v>0.17073170731707318</v>
      </c>
      <c r="F205" s="157">
        <f t="shared" si="10"/>
        <v>0.82926829268292679</v>
      </c>
      <c r="G205" s="158">
        <f t="shared" si="11"/>
        <v>1</v>
      </c>
    </row>
    <row r="206" spans="1:7" x14ac:dyDescent="0.25">
      <c r="A206" s="154" t="s">
        <v>834</v>
      </c>
      <c r="B206" s="155">
        <v>70</v>
      </c>
      <c r="C206" s="155">
        <v>329</v>
      </c>
      <c r="D206" s="155">
        <v>402</v>
      </c>
      <c r="E206" s="156">
        <f t="shared" si="9"/>
        <v>0.17543859649122806</v>
      </c>
      <c r="F206" s="157">
        <f t="shared" si="10"/>
        <v>0.82456140350877194</v>
      </c>
      <c r="G206" s="158">
        <f t="shared" si="11"/>
        <v>1</v>
      </c>
    </row>
    <row r="207" spans="1:7" x14ac:dyDescent="0.25">
      <c r="A207" s="154" t="s">
        <v>845</v>
      </c>
      <c r="B207" s="155">
        <v>128</v>
      </c>
      <c r="C207" s="155">
        <v>599</v>
      </c>
      <c r="D207" s="155">
        <v>727</v>
      </c>
      <c r="E207" s="156">
        <f t="shared" si="9"/>
        <v>0.17606602475928473</v>
      </c>
      <c r="F207" s="157">
        <f t="shared" si="10"/>
        <v>0.82393397524071532</v>
      </c>
      <c r="G207" s="158">
        <f t="shared" si="11"/>
        <v>1</v>
      </c>
    </row>
    <row r="208" spans="1:7" x14ac:dyDescent="0.25">
      <c r="A208" s="154" t="s">
        <v>1036</v>
      </c>
      <c r="B208" s="155">
        <v>5</v>
      </c>
      <c r="C208" s="155">
        <v>23</v>
      </c>
      <c r="D208" s="155">
        <v>27</v>
      </c>
      <c r="E208" s="156">
        <f t="shared" si="9"/>
        <v>0.17857142857142858</v>
      </c>
      <c r="F208" s="157">
        <f t="shared" si="10"/>
        <v>0.8214285714285714</v>
      </c>
      <c r="G208" s="158">
        <f t="shared" si="11"/>
        <v>1</v>
      </c>
    </row>
    <row r="209" spans="1:7" x14ac:dyDescent="0.25">
      <c r="A209" s="154" t="s">
        <v>949</v>
      </c>
      <c r="B209" s="155">
        <v>16</v>
      </c>
      <c r="C209" s="155">
        <v>73</v>
      </c>
      <c r="D209" s="155">
        <v>93</v>
      </c>
      <c r="E209" s="156">
        <f t="shared" si="9"/>
        <v>0.1797752808988764</v>
      </c>
      <c r="F209" s="157">
        <f t="shared" si="10"/>
        <v>0.8202247191011236</v>
      </c>
      <c r="G209" s="158">
        <f t="shared" si="11"/>
        <v>1</v>
      </c>
    </row>
    <row r="210" spans="1:7" x14ac:dyDescent="0.25">
      <c r="A210" s="154" t="s">
        <v>972</v>
      </c>
      <c r="B210" s="155">
        <v>77</v>
      </c>
      <c r="C210" s="155">
        <v>341</v>
      </c>
      <c r="D210" s="155">
        <v>415</v>
      </c>
      <c r="E210" s="156">
        <f t="shared" si="9"/>
        <v>0.18421052631578946</v>
      </c>
      <c r="F210" s="157">
        <f t="shared" si="10"/>
        <v>0.81578947368421051</v>
      </c>
      <c r="G210" s="158">
        <f t="shared" si="11"/>
        <v>1</v>
      </c>
    </row>
    <row r="211" spans="1:7" x14ac:dyDescent="0.25">
      <c r="A211" s="154" t="s">
        <v>827</v>
      </c>
      <c r="B211" s="155">
        <v>21</v>
      </c>
      <c r="C211" s="155">
        <v>92</v>
      </c>
      <c r="D211" s="155">
        <v>110</v>
      </c>
      <c r="E211" s="156">
        <f t="shared" si="9"/>
        <v>0.18584070796460178</v>
      </c>
      <c r="F211" s="157">
        <f t="shared" si="10"/>
        <v>0.81415929203539827</v>
      </c>
      <c r="G211" s="158">
        <f t="shared" si="11"/>
        <v>1</v>
      </c>
    </row>
    <row r="212" spans="1:7" x14ac:dyDescent="0.25">
      <c r="A212" s="154" t="s">
        <v>493</v>
      </c>
      <c r="B212" s="155">
        <v>29</v>
      </c>
      <c r="C212" s="155">
        <v>127</v>
      </c>
      <c r="D212" s="155">
        <v>155</v>
      </c>
      <c r="E212" s="156">
        <f t="shared" si="9"/>
        <v>0.1858974358974359</v>
      </c>
      <c r="F212" s="157">
        <f t="shared" si="10"/>
        <v>0.8141025641025641</v>
      </c>
      <c r="G212" s="158">
        <f t="shared" si="11"/>
        <v>1</v>
      </c>
    </row>
    <row r="213" spans="1:7" x14ac:dyDescent="0.25">
      <c r="A213" s="154" t="s">
        <v>1338</v>
      </c>
      <c r="B213" s="155">
        <v>2151</v>
      </c>
      <c r="C213" s="155">
        <v>9416</v>
      </c>
      <c r="D213" s="155">
        <v>11566</v>
      </c>
      <c r="E213" s="156">
        <f t="shared" si="9"/>
        <v>0.18596005878793118</v>
      </c>
      <c r="F213" s="157">
        <f t="shared" si="10"/>
        <v>0.8140399412120688</v>
      </c>
      <c r="G213" s="158">
        <f t="shared" si="11"/>
        <v>1</v>
      </c>
    </row>
    <row r="214" spans="1:7" x14ac:dyDescent="0.25">
      <c r="A214" s="154" t="s">
        <v>86</v>
      </c>
      <c r="B214" s="155">
        <v>4</v>
      </c>
      <c r="C214" s="155">
        <v>17</v>
      </c>
      <c r="D214" s="155">
        <v>25</v>
      </c>
      <c r="E214" s="156">
        <f t="shared" si="9"/>
        <v>0.19047619047619047</v>
      </c>
      <c r="F214" s="157">
        <f t="shared" si="10"/>
        <v>0.80952380952380953</v>
      </c>
      <c r="G214" s="158">
        <f t="shared" si="11"/>
        <v>1</v>
      </c>
    </row>
    <row r="215" spans="1:7" x14ac:dyDescent="0.25">
      <c r="A215" s="154" t="s">
        <v>140</v>
      </c>
      <c r="B215" s="155">
        <v>70</v>
      </c>
      <c r="C215" s="155">
        <v>297</v>
      </c>
      <c r="D215" s="155">
        <v>365</v>
      </c>
      <c r="E215" s="156">
        <f t="shared" si="9"/>
        <v>0.1907356948228883</v>
      </c>
      <c r="F215" s="157">
        <f t="shared" si="10"/>
        <v>0.80926430517711168</v>
      </c>
      <c r="G215" s="158">
        <f t="shared" si="11"/>
        <v>1</v>
      </c>
    </row>
    <row r="216" spans="1:7" x14ac:dyDescent="0.25">
      <c r="A216" s="154" t="s">
        <v>1213</v>
      </c>
      <c r="B216" s="155">
        <v>1080</v>
      </c>
      <c r="C216" s="155">
        <v>4513</v>
      </c>
      <c r="D216" s="155">
        <v>5597</v>
      </c>
      <c r="E216" s="156">
        <f t="shared" si="9"/>
        <v>0.19309851600214553</v>
      </c>
      <c r="F216" s="157">
        <f t="shared" si="10"/>
        <v>0.80690148399785444</v>
      </c>
      <c r="G216" s="158">
        <f t="shared" si="11"/>
        <v>1</v>
      </c>
    </row>
    <row r="217" spans="1:7" x14ac:dyDescent="0.25">
      <c r="A217" s="154" t="s">
        <v>864</v>
      </c>
      <c r="B217" s="155">
        <v>83</v>
      </c>
      <c r="C217" s="155">
        <v>346</v>
      </c>
      <c r="D217" s="155">
        <v>424</v>
      </c>
      <c r="E217" s="156">
        <f t="shared" si="9"/>
        <v>0.19347319347319347</v>
      </c>
      <c r="F217" s="157">
        <f t="shared" si="10"/>
        <v>0.80652680652680653</v>
      </c>
      <c r="G217" s="158">
        <f t="shared" si="11"/>
        <v>1</v>
      </c>
    </row>
    <row r="218" spans="1:7" x14ac:dyDescent="0.25">
      <c r="A218" s="154" t="s">
        <v>1079</v>
      </c>
      <c r="B218" s="155">
        <v>51</v>
      </c>
      <c r="C218" s="155">
        <v>209</v>
      </c>
      <c r="D218" s="155">
        <v>262</v>
      </c>
      <c r="E218" s="156">
        <f t="shared" si="9"/>
        <v>0.19615384615384615</v>
      </c>
      <c r="F218" s="157">
        <f t="shared" si="10"/>
        <v>0.80384615384615388</v>
      </c>
      <c r="G218" s="158">
        <f t="shared" si="11"/>
        <v>1</v>
      </c>
    </row>
    <row r="219" spans="1:7" x14ac:dyDescent="0.25">
      <c r="A219" s="154" t="s">
        <v>89</v>
      </c>
      <c r="B219" s="155">
        <v>11</v>
      </c>
      <c r="C219" s="155">
        <v>45</v>
      </c>
      <c r="D219" s="155">
        <v>53</v>
      </c>
      <c r="E219" s="156">
        <f t="shared" si="9"/>
        <v>0.19642857142857142</v>
      </c>
      <c r="F219" s="157">
        <f t="shared" si="10"/>
        <v>0.8035714285714286</v>
      </c>
      <c r="G219" s="158">
        <f t="shared" si="11"/>
        <v>1</v>
      </c>
    </row>
    <row r="220" spans="1:7" x14ac:dyDescent="0.25">
      <c r="A220" s="154" t="s">
        <v>839</v>
      </c>
      <c r="B220" s="155">
        <v>16</v>
      </c>
      <c r="C220" s="155">
        <v>64</v>
      </c>
      <c r="D220" s="155">
        <v>75</v>
      </c>
      <c r="E220" s="156">
        <f t="shared" si="9"/>
        <v>0.2</v>
      </c>
      <c r="F220" s="157">
        <f t="shared" si="10"/>
        <v>0.8</v>
      </c>
      <c r="G220" s="158">
        <f t="shared" si="11"/>
        <v>1</v>
      </c>
    </row>
    <row r="221" spans="1:7" x14ac:dyDescent="0.25">
      <c r="A221" s="154" t="s">
        <v>545</v>
      </c>
      <c r="B221" s="155">
        <v>3</v>
      </c>
      <c r="C221" s="155">
        <v>12</v>
      </c>
      <c r="D221" s="155">
        <v>21</v>
      </c>
      <c r="E221" s="156">
        <f t="shared" si="9"/>
        <v>0.2</v>
      </c>
      <c r="F221" s="157">
        <f t="shared" si="10"/>
        <v>0.8</v>
      </c>
      <c r="G221" s="158">
        <f t="shared" si="11"/>
        <v>1</v>
      </c>
    </row>
    <row r="222" spans="1:7" x14ac:dyDescent="0.25">
      <c r="A222" s="154" t="s">
        <v>240</v>
      </c>
      <c r="B222" s="155">
        <v>3</v>
      </c>
      <c r="C222" s="155">
        <v>12</v>
      </c>
      <c r="D222" s="155">
        <v>19</v>
      </c>
      <c r="E222" s="156">
        <f t="shared" si="9"/>
        <v>0.2</v>
      </c>
      <c r="F222" s="157">
        <f t="shared" si="10"/>
        <v>0.8</v>
      </c>
      <c r="G222" s="158">
        <f t="shared" si="11"/>
        <v>1</v>
      </c>
    </row>
    <row r="223" spans="1:7" x14ac:dyDescent="0.25">
      <c r="A223" s="154" t="s">
        <v>378</v>
      </c>
      <c r="B223" s="155">
        <v>3</v>
      </c>
      <c r="C223" s="155">
        <v>12</v>
      </c>
      <c r="D223" s="155">
        <v>18</v>
      </c>
      <c r="E223" s="156">
        <f t="shared" si="9"/>
        <v>0.2</v>
      </c>
      <c r="F223" s="157">
        <f t="shared" si="10"/>
        <v>0.8</v>
      </c>
      <c r="G223" s="158">
        <f t="shared" si="11"/>
        <v>1</v>
      </c>
    </row>
    <row r="224" spans="1:7" x14ac:dyDescent="0.25">
      <c r="A224" s="154" t="s">
        <v>966</v>
      </c>
      <c r="B224" s="155">
        <v>3</v>
      </c>
      <c r="C224" s="155">
        <v>12</v>
      </c>
      <c r="D224" s="155">
        <v>14</v>
      </c>
      <c r="E224" s="156">
        <f t="shared" si="9"/>
        <v>0.2</v>
      </c>
      <c r="F224" s="157">
        <f t="shared" si="10"/>
        <v>0.8</v>
      </c>
      <c r="G224" s="158">
        <f t="shared" si="11"/>
        <v>1</v>
      </c>
    </row>
    <row r="225" spans="1:7" x14ac:dyDescent="0.25">
      <c r="A225" s="154" t="s">
        <v>263</v>
      </c>
      <c r="B225" s="155">
        <v>60</v>
      </c>
      <c r="C225" s="155">
        <v>231</v>
      </c>
      <c r="D225" s="155">
        <v>292</v>
      </c>
      <c r="E225" s="156">
        <f t="shared" si="9"/>
        <v>0.20618556701030927</v>
      </c>
      <c r="F225" s="157">
        <f t="shared" si="10"/>
        <v>0.79381443298969068</v>
      </c>
      <c r="G225" s="158">
        <f t="shared" si="11"/>
        <v>1</v>
      </c>
    </row>
    <row r="226" spans="1:7" x14ac:dyDescent="0.25">
      <c r="A226" s="154" t="s">
        <v>1058</v>
      </c>
      <c r="B226" s="155">
        <v>6</v>
      </c>
      <c r="C226" s="155">
        <v>23</v>
      </c>
      <c r="D226" s="155">
        <v>27</v>
      </c>
      <c r="E226" s="156">
        <f t="shared" si="9"/>
        <v>0.20689655172413793</v>
      </c>
      <c r="F226" s="157">
        <f t="shared" si="10"/>
        <v>0.7931034482758621</v>
      </c>
      <c r="G226" s="158">
        <f t="shared" si="11"/>
        <v>1</v>
      </c>
    </row>
    <row r="227" spans="1:7" x14ac:dyDescent="0.25">
      <c r="A227" s="154" t="s">
        <v>153</v>
      </c>
      <c r="B227" s="155">
        <v>34</v>
      </c>
      <c r="C227" s="155">
        <v>130</v>
      </c>
      <c r="D227" s="155">
        <v>166</v>
      </c>
      <c r="E227" s="156">
        <f t="shared" si="9"/>
        <v>0.2073170731707317</v>
      </c>
      <c r="F227" s="157">
        <f t="shared" si="10"/>
        <v>0.79268292682926833</v>
      </c>
      <c r="G227" s="158">
        <f t="shared" si="11"/>
        <v>1</v>
      </c>
    </row>
    <row r="228" spans="1:7" x14ac:dyDescent="0.25">
      <c r="A228" s="154" t="s">
        <v>63</v>
      </c>
      <c r="B228" s="155">
        <v>13</v>
      </c>
      <c r="C228" s="155">
        <v>49</v>
      </c>
      <c r="D228" s="155">
        <v>63</v>
      </c>
      <c r="E228" s="156">
        <f t="shared" si="9"/>
        <v>0.20967741935483872</v>
      </c>
      <c r="F228" s="157">
        <f t="shared" si="10"/>
        <v>0.79032258064516125</v>
      </c>
      <c r="G228" s="158">
        <f t="shared" si="11"/>
        <v>1</v>
      </c>
    </row>
    <row r="229" spans="1:7" x14ac:dyDescent="0.25">
      <c r="A229" s="154" t="s">
        <v>543</v>
      </c>
      <c r="B229" s="155">
        <v>24</v>
      </c>
      <c r="C229" s="155">
        <v>90</v>
      </c>
      <c r="D229" s="155">
        <v>113</v>
      </c>
      <c r="E229" s="156">
        <f t="shared" si="9"/>
        <v>0.21052631578947367</v>
      </c>
      <c r="F229" s="157">
        <f t="shared" si="10"/>
        <v>0.78947368421052633</v>
      </c>
      <c r="G229" s="158">
        <f t="shared" si="11"/>
        <v>1</v>
      </c>
    </row>
    <row r="230" spans="1:7" x14ac:dyDescent="0.25">
      <c r="A230" s="154" t="s">
        <v>1041</v>
      </c>
      <c r="B230" s="155">
        <v>4</v>
      </c>
      <c r="C230" s="155">
        <v>15</v>
      </c>
      <c r="D230" s="155">
        <v>16</v>
      </c>
      <c r="E230" s="156">
        <f t="shared" si="9"/>
        <v>0.21052631578947367</v>
      </c>
      <c r="F230" s="157">
        <f t="shared" si="10"/>
        <v>0.78947368421052633</v>
      </c>
      <c r="G230" s="158">
        <f t="shared" si="11"/>
        <v>1</v>
      </c>
    </row>
    <row r="231" spans="1:7" x14ac:dyDescent="0.25">
      <c r="A231" s="154" t="s">
        <v>552</v>
      </c>
      <c r="B231" s="155">
        <v>14</v>
      </c>
      <c r="C231" s="155">
        <v>52</v>
      </c>
      <c r="D231" s="155">
        <v>65</v>
      </c>
      <c r="E231" s="156">
        <f t="shared" si="9"/>
        <v>0.21212121212121213</v>
      </c>
      <c r="F231" s="157">
        <f t="shared" si="10"/>
        <v>0.78787878787878785</v>
      </c>
      <c r="G231" s="158">
        <f t="shared" si="11"/>
        <v>1</v>
      </c>
    </row>
    <row r="232" spans="1:7" x14ac:dyDescent="0.25">
      <c r="A232" s="154" t="s">
        <v>542</v>
      </c>
      <c r="B232" s="155">
        <v>10</v>
      </c>
      <c r="C232" s="155">
        <v>37</v>
      </c>
      <c r="D232" s="155">
        <v>50</v>
      </c>
      <c r="E232" s="156">
        <f t="shared" si="9"/>
        <v>0.21276595744680851</v>
      </c>
      <c r="F232" s="157">
        <f t="shared" si="10"/>
        <v>0.78723404255319152</v>
      </c>
      <c r="G232" s="158">
        <f t="shared" si="11"/>
        <v>1</v>
      </c>
    </row>
    <row r="233" spans="1:7" x14ac:dyDescent="0.25">
      <c r="A233" s="154" t="s">
        <v>1283</v>
      </c>
      <c r="B233" s="155">
        <v>3</v>
      </c>
      <c r="C233" s="155">
        <v>11</v>
      </c>
      <c r="D233" s="155">
        <v>9</v>
      </c>
      <c r="E233" s="156">
        <f t="shared" si="9"/>
        <v>0.21428571428571427</v>
      </c>
      <c r="F233" s="157">
        <f t="shared" si="10"/>
        <v>0.7857142857142857</v>
      </c>
      <c r="G233" s="158">
        <f t="shared" si="11"/>
        <v>1</v>
      </c>
    </row>
    <row r="234" spans="1:7" x14ac:dyDescent="0.25">
      <c r="A234" s="154" t="s">
        <v>971</v>
      </c>
      <c r="B234" s="155">
        <v>43</v>
      </c>
      <c r="C234" s="155">
        <v>157</v>
      </c>
      <c r="D234" s="155">
        <v>203</v>
      </c>
      <c r="E234" s="156">
        <f t="shared" si="9"/>
        <v>0.215</v>
      </c>
      <c r="F234" s="157">
        <f t="shared" si="10"/>
        <v>0.78500000000000003</v>
      </c>
      <c r="G234" s="158">
        <f t="shared" si="11"/>
        <v>1</v>
      </c>
    </row>
    <row r="235" spans="1:7" x14ac:dyDescent="0.25">
      <c r="A235" s="154" t="s">
        <v>1077</v>
      </c>
      <c r="B235" s="155">
        <v>17</v>
      </c>
      <c r="C235" s="155">
        <v>62</v>
      </c>
      <c r="D235" s="155">
        <v>80</v>
      </c>
      <c r="E235" s="156">
        <f t="shared" si="9"/>
        <v>0.21518987341772153</v>
      </c>
      <c r="F235" s="157">
        <f t="shared" si="10"/>
        <v>0.78481012658227844</v>
      </c>
      <c r="G235" s="158">
        <f t="shared" si="11"/>
        <v>1</v>
      </c>
    </row>
    <row r="236" spans="1:7" x14ac:dyDescent="0.25">
      <c r="A236" s="154" t="s">
        <v>1017</v>
      </c>
      <c r="B236" s="155">
        <v>25</v>
      </c>
      <c r="C236" s="155">
        <v>91</v>
      </c>
      <c r="D236" s="155">
        <v>115</v>
      </c>
      <c r="E236" s="156">
        <f t="shared" si="9"/>
        <v>0.21551724137931033</v>
      </c>
      <c r="F236" s="157">
        <f t="shared" si="10"/>
        <v>0.78448275862068961</v>
      </c>
      <c r="G236" s="158">
        <f t="shared" si="11"/>
        <v>1</v>
      </c>
    </row>
    <row r="237" spans="1:7" x14ac:dyDescent="0.25">
      <c r="A237" s="154" t="s">
        <v>372</v>
      </c>
      <c r="B237" s="155">
        <v>5</v>
      </c>
      <c r="C237" s="155">
        <v>18</v>
      </c>
      <c r="D237" s="155">
        <v>21</v>
      </c>
      <c r="E237" s="156">
        <f t="shared" si="9"/>
        <v>0.21739130434782608</v>
      </c>
      <c r="F237" s="157">
        <f t="shared" si="10"/>
        <v>0.78260869565217395</v>
      </c>
      <c r="G237" s="158">
        <f t="shared" si="11"/>
        <v>1</v>
      </c>
    </row>
    <row r="238" spans="1:7" x14ac:dyDescent="0.25">
      <c r="A238" s="154" t="s">
        <v>844</v>
      </c>
      <c r="B238" s="155">
        <v>5</v>
      </c>
      <c r="C238" s="155">
        <v>18</v>
      </c>
      <c r="D238" s="155">
        <v>21</v>
      </c>
      <c r="E238" s="156">
        <f t="shared" si="9"/>
        <v>0.21739130434782608</v>
      </c>
      <c r="F238" s="157">
        <f t="shared" si="10"/>
        <v>0.78260869565217395</v>
      </c>
      <c r="G238" s="158">
        <f t="shared" si="11"/>
        <v>1</v>
      </c>
    </row>
    <row r="239" spans="1:7" x14ac:dyDescent="0.25">
      <c r="A239" s="154" t="s">
        <v>950</v>
      </c>
      <c r="B239" s="155">
        <v>182</v>
      </c>
      <c r="C239" s="155">
        <v>653</v>
      </c>
      <c r="D239" s="155">
        <v>840</v>
      </c>
      <c r="E239" s="156">
        <f t="shared" si="9"/>
        <v>0.21796407185628741</v>
      </c>
      <c r="F239" s="157">
        <f t="shared" si="10"/>
        <v>0.78203592814371259</v>
      </c>
      <c r="G239" s="158">
        <f t="shared" si="11"/>
        <v>1</v>
      </c>
    </row>
    <row r="240" spans="1:7" x14ac:dyDescent="0.25">
      <c r="A240" s="154" t="s">
        <v>88</v>
      </c>
      <c r="B240" s="155">
        <v>26</v>
      </c>
      <c r="C240" s="155">
        <v>93</v>
      </c>
      <c r="D240" s="155">
        <v>118</v>
      </c>
      <c r="E240" s="156">
        <f t="shared" si="9"/>
        <v>0.21848739495798319</v>
      </c>
      <c r="F240" s="157">
        <f t="shared" si="10"/>
        <v>0.78151260504201681</v>
      </c>
      <c r="G240" s="158">
        <f t="shared" si="11"/>
        <v>1</v>
      </c>
    </row>
    <row r="241" spans="1:7" x14ac:dyDescent="0.25">
      <c r="A241" s="154" t="s">
        <v>398</v>
      </c>
      <c r="B241" s="155">
        <v>12</v>
      </c>
      <c r="C241" s="155">
        <v>42</v>
      </c>
      <c r="D241" s="155">
        <v>53</v>
      </c>
      <c r="E241" s="156">
        <f t="shared" si="9"/>
        <v>0.22222222222222221</v>
      </c>
      <c r="F241" s="157">
        <f t="shared" si="10"/>
        <v>0.77777777777777779</v>
      </c>
      <c r="G241" s="158">
        <f t="shared" si="11"/>
        <v>1</v>
      </c>
    </row>
    <row r="242" spans="1:7" x14ac:dyDescent="0.25">
      <c r="A242" s="154" t="s">
        <v>1012</v>
      </c>
      <c r="B242" s="155">
        <v>4</v>
      </c>
      <c r="C242" s="155">
        <v>14</v>
      </c>
      <c r="D242" s="155">
        <v>15</v>
      </c>
      <c r="E242" s="156">
        <f t="shared" si="9"/>
        <v>0.22222222222222221</v>
      </c>
      <c r="F242" s="157">
        <f t="shared" si="10"/>
        <v>0.77777777777777779</v>
      </c>
      <c r="G242" s="158">
        <f t="shared" si="11"/>
        <v>1</v>
      </c>
    </row>
    <row r="243" spans="1:7" x14ac:dyDescent="0.25">
      <c r="A243" s="154" t="s">
        <v>386</v>
      </c>
      <c r="B243" s="155">
        <v>28</v>
      </c>
      <c r="C243" s="155">
        <v>97</v>
      </c>
      <c r="D243" s="155">
        <v>126</v>
      </c>
      <c r="E243" s="156">
        <f t="shared" si="9"/>
        <v>0.224</v>
      </c>
      <c r="F243" s="157">
        <f t="shared" si="10"/>
        <v>0.77600000000000002</v>
      </c>
      <c r="G243" s="158">
        <f t="shared" si="11"/>
        <v>1</v>
      </c>
    </row>
    <row r="244" spans="1:7" x14ac:dyDescent="0.25">
      <c r="A244" s="154" t="s">
        <v>832</v>
      </c>
      <c r="B244" s="155">
        <v>31</v>
      </c>
      <c r="C244" s="155">
        <v>107</v>
      </c>
      <c r="D244" s="155">
        <v>133</v>
      </c>
      <c r="E244" s="156">
        <f t="shared" si="9"/>
        <v>0.22463768115942029</v>
      </c>
      <c r="F244" s="157">
        <f t="shared" si="10"/>
        <v>0.77536231884057971</v>
      </c>
      <c r="G244" s="158">
        <f t="shared" si="11"/>
        <v>1</v>
      </c>
    </row>
    <row r="245" spans="1:7" x14ac:dyDescent="0.25">
      <c r="A245" s="154" t="s">
        <v>1002</v>
      </c>
      <c r="B245" s="155">
        <v>11</v>
      </c>
      <c r="C245" s="155">
        <v>37</v>
      </c>
      <c r="D245" s="155">
        <v>45</v>
      </c>
      <c r="E245" s="156">
        <f t="shared" si="9"/>
        <v>0.22916666666666666</v>
      </c>
      <c r="F245" s="157">
        <f t="shared" si="10"/>
        <v>0.77083333333333337</v>
      </c>
      <c r="G245" s="158">
        <f t="shared" si="11"/>
        <v>1</v>
      </c>
    </row>
    <row r="246" spans="1:7" x14ac:dyDescent="0.25">
      <c r="A246" s="154" t="s">
        <v>460</v>
      </c>
      <c r="B246" s="155">
        <v>3</v>
      </c>
      <c r="C246" s="155">
        <v>10</v>
      </c>
      <c r="D246" s="155">
        <v>19</v>
      </c>
      <c r="E246" s="156">
        <f t="shared" si="9"/>
        <v>0.23076923076923078</v>
      </c>
      <c r="F246" s="157">
        <f t="shared" si="10"/>
        <v>0.76923076923076927</v>
      </c>
      <c r="G246" s="158">
        <f t="shared" si="11"/>
        <v>1</v>
      </c>
    </row>
    <row r="247" spans="1:7" x14ac:dyDescent="0.25">
      <c r="A247" s="154" t="s">
        <v>391</v>
      </c>
      <c r="B247" s="155">
        <v>3</v>
      </c>
      <c r="C247" s="155">
        <v>10</v>
      </c>
      <c r="D247" s="155">
        <v>10</v>
      </c>
      <c r="E247" s="156">
        <f t="shared" si="9"/>
        <v>0.23076923076923078</v>
      </c>
      <c r="F247" s="157">
        <f t="shared" si="10"/>
        <v>0.76923076923076927</v>
      </c>
      <c r="G247" s="158">
        <f t="shared" si="11"/>
        <v>1</v>
      </c>
    </row>
    <row r="248" spans="1:7" x14ac:dyDescent="0.25">
      <c r="A248" s="154" t="s">
        <v>968</v>
      </c>
      <c r="B248" s="155">
        <v>3</v>
      </c>
      <c r="C248" s="155">
        <v>10</v>
      </c>
      <c r="D248" s="155">
        <v>8</v>
      </c>
      <c r="E248" s="156">
        <f t="shared" si="9"/>
        <v>0.23076923076923078</v>
      </c>
      <c r="F248" s="157">
        <f t="shared" si="10"/>
        <v>0.76923076923076927</v>
      </c>
      <c r="G248" s="158">
        <f t="shared" si="11"/>
        <v>1</v>
      </c>
    </row>
    <row r="249" spans="1:7" x14ac:dyDescent="0.25">
      <c r="A249" s="154" t="s">
        <v>93</v>
      </c>
      <c r="B249" s="155">
        <v>914</v>
      </c>
      <c r="C249" s="155">
        <v>3038</v>
      </c>
      <c r="D249" s="155">
        <v>3954</v>
      </c>
      <c r="E249" s="156">
        <f t="shared" si="9"/>
        <v>0.2312753036437247</v>
      </c>
      <c r="F249" s="157">
        <f t="shared" si="10"/>
        <v>0.76872469635627527</v>
      </c>
      <c r="G249" s="158">
        <f t="shared" si="11"/>
        <v>1</v>
      </c>
    </row>
    <row r="250" spans="1:7" x14ac:dyDescent="0.25">
      <c r="A250" s="154" t="s">
        <v>1337</v>
      </c>
      <c r="B250" s="155">
        <v>22</v>
      </c>
      <c r="C250" s="155">
        <v>73</v>
      </c>
      <c r="D250" s="155">
        <v>90</v>
      </c>
      <c r="E250" s="156">
        <f t="shared" si="9"/>
        <v>0.23157894736842105</v>
      </c>
      <c r="F250" s="157">
        <f t="shared" si="10"/>
        <v>0.76842105263157889</v>
      </c>
      <c r="G250" s="158">
        <f t="shared" si="11"/>
        <v>1</v>
      </c>
    </row>
    <row r="251" spans="1:7" x14ac:dyDescent="0.25">
      <c r="A251" s="154" t="s">
        <v>67</v>
      </c>
      <c r="B251" s="155">
        <v>170</v>
      </c>
      <c r="C251" s="155">
        <v>564</v>
      </c>
      <c r="D251" s="155">
        <v>732</v>
      </c>
      <c r="E251" s="156">
        <f t="shared" si="9"/>
        <v>0.23160762942779292</v>
      </c>
      <c r="F251" s="157">
        <f t="shared" si="10"/>
        <v>0.76839237057220711</v>
      </c>
      <c r="G251" s="158">
        <f t="shared" si="11"/>
        <v>1</v>
      </c>
    </row>
    <row r="252" spans="1:7" x14ac:dyDescent="0.25">
      <c r="A252" s="154" t="s">
        <v>990</v>
      </c>
      <c r="B252" s="155">
        <v>14</v>
      </c>
      <c r="C252" s="155">
        <v>46</v>
      </c>
      <c r="D252" s="155">
        <v>59</v>
      </c>
      <c r="E252" s="156">
        <f t="shared" si="9"/>
        <v>0.23333333333333334</v>
      </c>
      <c r="F252" s="157">
        <f t="shared" si="10"/>
        <v>0.76666666666666672</v>
      </c>
      <c r="G252" s="158">
        <f t="shared" si="11"/>
        <v>1</v>
      </c>
    </row>
    <row r="253" spans="1:7" x14ac:dyDescent="0.25">
      <c r="A253" s="154" t="s">
        <v>431</v>
      </c>
      <c r="B253" s="155">
        <v>7</v>
      </c>
      <c r="C253" s="155">
        <v>23</v>
      </c>
      <c r="D253" s="155">
        <v>31</v>
      </c>
      <c r="E253" s="156">
        <f t="shared" si="9"/>
        <v>0.23333333333333334</v>
      </c>
      <c r="F253" s="157">
        <f t="shared" si="10"/>
        <v>0.76666666666666672</v>
      </c>
      <c r="G253" s="158">
        <f t="shared" si="11"/>
        <v>1</v>
      </c>
    </row>
    <row r="254" spans="1:7" x14ac:dyDescent="0.25">
      <c r="A254" s="154" t="s">
        <v>567</v>
      </c>
      <c r="B254" s="155">
        <v>162</v>
      </c>
      <c r="C254" s="155">
        <v>528</v>
      </c>
      <c r="D254" s="155">
        <v>690</v>
      </c>
      <c r="E254" s="156">
        <f t="shared" si="9"/>
        <v>0.23478260869565218</v>
      </c>
      <c r="F254" s="157">
        <f t="shared" si="10"/>
        <v>0.76521739130434785</v>
      </c>
      <c r="G254" s="158">
        <f t="shared" si="11"/>
        <v>1</v>
      </c>
    </row>
    <row r="255" spans="1:7" x14ac:dyDescent="0.25">
      <c r="A255" s="154" t="s">
        <v>916</v>
      </c>
      <c r="B255" s="155">
        <v>12</v>
      </c>
      <c r="C255" s="155">
        <v>39</v>
      </c>
      <c r="D255" s="155">
        <v>49</v>
      </c>
      <c r="E255" s="156">
        <f t="shared" si="9"/>
        <v>0.23529411764705882</v>
      </c>
      <c r="F255" s="157">
        <f t="shared" si="10"/>
        <v>0.76470588235294112</v>
      </c>
      <c r="G255" s="158">
        <f t="shared" si="11"/>
        <v>1</v>
      </c>
    </row>
    <row r="256" spans="1:7" x14ac:dyDescent="0.25">
      <c r="A256" s="154" t="s">
        <v>987</v>
      </c>
      <c r="B256" s="155">
        <v>4</v>
      </c>
      <c r="C256" s="155">
        <v>13</v>
      </c>
      <c r="D256" s="155">
        <v>21</v>
      </c>
      <c r="E256" s="156">
        <f t="shared" si="9"/>
        <v>0.23529411764705882</v>
      </c>
      <c r="F256" s="157">
        <f t="shared" si="10"/>
        <v>0.76470588235294112</v>
      </c>
      <c r="G256" s="158">
        <f t="shared" si="11"/>
        <v>1</v>
      </c>
    </row>
    <row r="257" spans="1:7" x14ac:dyDescent="0.25">
      <c r="A257" s="154" t="s">
        <v>829</v>
      </c>
      <c r="B257" s="155">
        <v>61</v>
      </c>
      <c r="C257" s="155">
        <v>196</v>
      </c>
      <c r="D257" s="155">
        <v>255</v>
      </c>
      <c r="E257" s="156">
        <f t="shared" si="9"/>
        <v>0.23735408560311283</v>
      </c>
      <c r="F257" s="157">
        <f t="shared" si="10"/>
        <v>0.76264591439688711</v>
      </c>
      <c r="G257" s="158">
        <f t="shared" si="11"/>
        <v>1</v>
      </c>
    </row>
    <row r="258" spans="1:7" x14ac:dyDescent="0.25">
      <c r="A258" s="154" t="s">
        <v>224</v>
      </c>
      <c r="B258" s="155">
        <v>5</v>
      </c>
      <c r="C258" s="155">
        <v>16</v>
      </c>
      <c r="D258" s="155">
        <v>26</v>
      </c>
      <c r="E258" s="156">
        <f t="shared" si="9"/>
        <v>0.23809523809523808</v>
      </c>
      <c r="F258" s="157">
        <f t="shared" si="10"/>
        <v>0.76190476190476186</v>
      </c>
      <c r="G258" s="158">
        <f t="shared" si="11"/>
        <v>1</v>
      </c>
    </row>
    <row r="259" spans="1:7" x14ac:dyDescent="0.25">
      <c r="A259" s="154" t="s">
        <v>729</v>
      </c>
      <c r="B259" s="155">
        <v>588</v>
      </c>
      <c r="C259" s="155">
        <v>1852</v>
      </c>
      <c r="D259" s="155">
        <v>2440</v>
      </c>
      <c r="E259" s="156">
        <f t="shared" si="9"/>
        <v>0.24098360655737705</v>
      </c>
      <c r="F259" s="157">
        <f t="shared" si="10"/>
        <v>0.75901639344262295</v>
      </c>
      <c r="G259" s="158">
        <f t="shared" si="11"/>
        <v>1</v>
      </c>
    </row>
    <row r="260" spans="1:7" x14ac:dyDescent="0.25">
      <c r="A260" s="154" t="s">
        <v>496</v>
      </c>
      <c r="B260" s="155">
        <v>42</v>
      </c>
      <c r="C260" s="155">
        <v>132</v>
      </c>
      <c r="D260" s="155">
        <v>180</v>
      </c>
      <c r="E260" s="156">
        <f t="shared" si="9"/>
        <v>0.2413793103448276</v>
      </c>
      <c r="F260" s="157">
        <f t="shared" si="10"/>
        <v>0.75862068965517238</v>
      </c>
      <c r="G260" s="158">
        <f t="shared" si="11"/>
        <v>1</v>
      </c>
    </row>
    <row r="261" spans="1:7" x14ac:dyDescent="0.25">
      <c r="A261" s="154" t="s">
        <v>376</v>
      </c>
      <c r="B261" s="155">
        <v>8</v>
      </c>
      <c r="C261" s="155">
        <v>25</v>
      </c>
      <c r="D261" s="155">
        <v>37</v>
      </c>
      <c r="E261" s="156">
        <f t="shared" si="9"/>
        <v>0.24242424242424243</v>
      </c>
      <c r="F261" s="157">
        <f t="shared" si="10"/>
        <v>0.75757575757575757</v>
      </c>
      <c r="G261" s="158">
        <f t="shared" si="11"/>
        <v>1</v>
      </c>
    </row>
    <row r="262" spans="1:7" x14ac:dyDescent="0.25">
      <c r="A262" s="154" t="s">
        <v>918</v>
      </c>
      <c r="B262" s="155">
        <v>17</v>
      </c>
      <c r="C262" s="155">
        <v>53</v>
      </c>
      <c r="D262" s="155">
        <v>70</v>
      </c>
      <c r="E262" s="156">
        <f t="shared" si="9"/>
        <v>0.24285714285714285</v>
      </c>
      <c r="F262" s="157">
        <f t="shared" si="10"/>
        <v>0.75714285714285712</v>
      </c>
      <c r="G262" s="158">
        <f t="shared" si="11"/>
        <v>1</v>
      </c>
    </row>
    <row r="263" spans="1:7" x14ac:dyDescent="0.25">
      <c r="A263" s="154" t="s">
        <v>301</v>
      </c>
      <c r="B263" s="155">
        <v>13</v>
      </c>
      <c r="C263" s="155">
        <v>40</v>
      </c>
      <c r="D263" s="155">
        <v>57</v>
      </c>
      <c r="E263" s="156">
        <f t="shared" si="9"/>
        <v>0.24528301886792453</v>
      </c>
      <c r="F263" s="157">
        <f t="shared" si="10"/>
        <v>0.75471698113207553</v>
      </c>
      <c r="G263" s="158">
        <f t="shared" si="11"/>
        <v>1</v>
      </c>
    </row>
    <row r="264" spans="1:7" x14ac:dyDescent="0.25">
      <c r="A264" s="154" t="s">
        <v>210</v>
      </c>
      <c r="B264" s="155">
        <v>13</v>
      </c>
      <c r="C264" s="155">
        <v>40</v>
      </c>
      <c r="D264" s="155">
        <v>54</v>
      </c>
      <c r="E264" s="156">
        <f t="shared" si="9"/>
        <v>0.24528301886792453</v>
      </c>
      <c r="F264" s="157">
        <f t="shared" si="10"/>
        <v>0.75471698113207553</v>
      </c>
      <c r="G264" s="158">
        <f t="shared" si="11"/>
        <v>1</v>
      </c>
    </row>
    <row r="265" spans="1:7" x14ac:dyDescent="0.25">
      <c r="A265" s="154" t="s">
        <v>120</v>
      </c>
      <c r="B265" s="155">
        <v>5</v>
      </c>
      <c r="C265" s="155">
        <v>15</v>
      </c>
      <c r="D265" s="155">
        <v>21</v>
      </c>
      <c r="E265" s="156">
        <f t="shared" si="9"/>
        <v>0.25</v>
      </c>
      <c r="F265" s="157">
        <f t="shared" si="10"/>
        <v>0.75</v>
      </c>
      <c r="G265" s="158">
        <f t="shared" si="11"/>
        <v>1</v>
      </c>
    </row>
    <row r="266" spans="1:7" x14ac:dyDescent="0.25">
      <c r="A266" s="154" t="s">
        <v>415</v>
      </c>
      <c r="B266" s="155">
        <v>6</v>
      </c>
      <c r="C266" s="155">
        <v>18</v>
      </c>
      <c r="D266" s="155">
        <v>20</v>
      </c>
      <c r="E266" s="156">
        <f t="shared" si="9"/>
        <v>0.25</v>
      </c>
      <c r="F266" s="157">
        <f t="shared" si="10"/>
        <v>0.75</v>
      </c>
      <c r="G266" s="158">
        <f t="shared" si="11"/>
        <v>1</v>
      </c>
    </row>
    <row r="267" spans="1:7" x14ac:dyDescent="0.25">
      <c r="A267" s="154" t="s">
        <v>1034</v>
      </c>
      <c r="B267" s="155">
        <v>3</v>
      </c>
      <c r="C267" s="155">
        <v>9</v>
      </c>
      <c r="D267" s="155">
        <v>15</v>
      </c>
      <c r="E267" s="156">
        <f t="shared" ref="E267:E330" si="12">B267/(B267+C267)</f>
        <v>0.25</v>
      </c>
      <c r="F267" s="157">
        <f t="shared" ref="F267:F330" si="13">C267/(B267+C267)</f>
        <v>0.75</v>
      </c>
      <c r="G267" s="158">
        <f t="shared" ref="G267:G330" si="14">E267+F267</f>
        <v>1</v>
      </c>
    </row>
    <row r="268" spans="1:7" x14ac:dyDescent="0.25">
      <c r="A268" s="154" t="s">
        <v>441</v>
      </c>
      <c r="B268" s="155">
        <v>3</v>
      </c>
      <c r="C268" s="155">
        <v>9</v>
      </c>
      <c r="D268" s="155">
        <v>7</v>
      </c>
      <c r="E268" s="156">
        <f t="shared" si="12"/>
        <v>0.25</v>
      </c>
      <c r="F268" s="157">
        <f t="shared" si="13"/>
        <v>0.75</v>
      </c>
      <c r="G268" s="158">
        <f t="shared" si="14"/>
        <v>1</v>
      </c>
    </row>
    <row r="269" spans="1:7" x14ac:dyDescent="0.25">
      <c r="A269" s="154" t="s">
        <v>915</v>
      </c>
      <c r="B269" s="155">
        <v>76</v>
      </c>
      <c r="C269" s="155">
        <v>216</v>
      </c>
      <c r="D269" s="155">
        <v>294</v>
      </c>
      <c r="E269" s="156">
        <f t="shared" si="12"/>
        <v>0.26027397260273971</v>
      </c>
      <c r="F269" s="157">
        <f t="shared" si="13"/>
        <v>0.73972602739726023</v>
      </c>
      <c r="G269" s="158">
        <f t="shared" si="14"/>
        <v>1</v>
      </c>
    </row>
    <row r="270" spans="1:7" x14ac:dyDescent="0.25">
      <c r="A270" s="154" t="s">
        <v>857</v>
      </c>
      <c r="B270" s="155">
        <v>33</v>
      </c>
      <c r="C270" s="155">
        <v>93</v>
      </c>
      <c r="D270" s="155">
        <v>122</v>
      </c>
      <c r="E270" s="156">
        <f t="shared" si="12"/>
        <v>0.26190476190476192</v>
      </c>
      <c r="F270" s="157">
        <f t="shared" si="13"/>
        <v>0.73809523809523814</v>
      </c>
      <c r="G270" s="158">
        <f t="shared" si="14"/>
        <v>1</v>
      </c>
    </row>
    <row r="271" spans="1:7" x14ac:dyDescent="0.25">
      <c r="A271" s="154" t="s">
        <v>259</v>
      </c>
      <c r="B271" s="155">
        <v>4</v>
      </c>
      <c r="C271" s="155">
        <v>11</v>
      </c>
      <c r="D271" s="155">
        <v>11</v>
      </c>
      <c r="E271" s="156">
        <f t="shared" si="12"/>
        <v>0.26666666666666666</v>
      </c>
      <c r="F271" s="157">
        <f t="shared" si="13"/>
        <v>0.73333333333333328</v>
      </c>
      <c r="G271" s="158">
        <f t="shared" si="14"/>
        <v>1</v>
      </c>
    </row>
    <row r="272" spans="1:7" x14ac:dyDescent="0.25">
      <c r="A272" s="154" t="s">
        <v>412</v>
      </c>
      <c r="B272" s="155">
        <v>4</v>
      </c>
      <c r="C272" s="155">
        <v>11</v>
      </c>
      <c r="D272" s="155">
        <v>8</v>
      </c>
      <c r="E272" s="156">
        <f t="shared" si="12"/>
        <v>0.26666666666666666</v>
      </c>
      <c r="F272" s="157">
        <f t="shared" si="13"/>
        <v>0.73333333333333328</v>
      </c>
      <c r="G272" s="158">
        <f t="shared" si="14"/>
        <v>1</v>
      </c>
    </row>
    <row r="273" spans="1:7" x14ac:dyDescent="0.25">
      <c r="A273" s="154" t="s">
        <v>288</v>
      </c>
      <c r="B273" s="155">
        <v>3</v>
      </c>
      <c r="C273" s="155">
        <v>8</v>
      </c>
      <c r="D273" s="155">
        <v>6</v>
      </c>
      <c r="E273" s="156">
        <f t="shared" si="12"/>
        <v>0.27272727272727271</v>
      </c>
      <c r="F273" s="157">
        <f t="shared" si="13"/>
        <v>0.72727272727272729</v>
      </c>
      <c r="G273" s="158">
        <f t="shared" si="14"/>
        <v>1</v>
      </c>
    </row>
    <row r="274" spans="1:7" x14ac:dyDescent="0.25">
      <c r="A274" s="154" t="s">
        <v>1210</v>
      </c>
      <c r="B274" s="155">
        <v>135</v>
      </c>
      <c r="C274" s="155">
        <v>354</v>
      </c>
      <c r="D274" s="155">
        <v>489</v>
      </c>
      <c r="E274" s="156">
        <f t="shared" si="12"/>
        <v>0.27607361963190186</v>
      </c>
      <c r="F274" s="157">
        <f t="shared" si="13"/>
        <v>0.7239263803680982</v>
      </c>
      <c r="G274" s="158">
        <f t="shared" si="14"/>
        <v>1</v>
      </c>
    </row>
    <row r="275" spans="1:7" x14ac:dyDescent="0.25">
      <c r="A275" s="154" t="s">
        <v>1076</v>
      </c>
      <c r="B275" s="155">
        <v>10</v>
      </c>
      <c r="C275" s="155">
        <v>26</v>
      </c>
      <c r="D275" s="155">
        <v>39</v>
      </c>
      <c r="E275" s="156">
        <f t="shared" si="12"/>
        <v>0.27777777777777779</v>
      </c>
      <c r="F275" s="157">
        <f t="shared" si="13"/>
        <v>0.72222222222222221</v>
      </c>
      <c r="G275" s="158">
        <f t="shared" si="14"/>
        <v>1</v>
      </c>
    </row>
    <row r="276" spans="1:7" x14ac:dyDescent="0.25">
      <c r="A276" s="154" t="s">
        <v>459</v>
      </c>
      <c r="B276" s="155">
        <v>12</v>
      </c>
      <c r="C276" s="155">
        <v>31</v>
      </c>
      <c r="D276" s="155">
        <v>39</v>
      </c>
      <c r="E276" s="156">
        <f t="shared" si="12"/>
        <v>0.27906976744186046</v>
      </c>
      <c r="F276" s="157">
        <f t="shared" si="13"/>
        <v>0.72093023255813948</v>
      </c>
      <c r="G276" s="158">
        <f t="shared" si="14"/>
        <v>1</v>
      </c>
    </row>
    <row r="277" spans="1:7" x14ac:dyDescent="0.25">
      <c r="A277" s="154" t="s">
        <v>109</v>
      </c>
      <c r="B277" s="155">
        <v>6</v>
      </c>
      <c r="C277" s="155">
        <v>15</v>
      </c>
      <c r="D277" s="155">
        <v>17</v>
      </c>
      <c r="E277" s="156">
        <f t="shared" si="12"/>
        <v>0.2857142857142857</v>
      </c>
      <c r="F277" s="157">
        <f t="shared" si="13"/>
        <v>0.7142857142857143</v>
      </c>
      <c r="G277" s="158">
        <f t="shared" si="14"/>
        <v>1</v>
      </c>
    </row>
    <row r="278" spans="1:7" x14ac:dyDescent="0.25">
      <c r="A278" s="154" t="s">
        <v>1084</v>
      </c>
      <c r="B278" s="155">
        <v>6</v>
      </c>
      <c r="C278" s="155">
        <v>15</v>
      </c>
      <c r="D278" s="155">
        <v>14</v>
      </c>
      <c r="E278" s="156">
        <f t="shared" si="12"/>
        <v>0.2857142857142857</v>
      </c>
      <c r="F278" s="157">
        <f t="shared" si="13"/>
        <v>0.7142857142857143</v>
      </c>
      <c r="G278" s="158">
        <f t="shared" si="14"/>
        <v>1</v>
      </c>
    </row>
    <row r="279" spans="1:7" x14ac:dyDescent="0.25">
      <c r="A279" s="154" t="s">
        <v>859</v>
      </c>
      <c r="B279" s="155">
        <v>4</v>
      </c>
      <c r="C279" s="155">
        <v>10</v>
      </c>
      <c r="D279" s="155">
        <v>13</v>
      </c>
      <c r="E279" s="156">
        <f t="shared" si="12"/>
        <v>0.2857142857142857</v>
      </c>
      <c r="F279" s="157">
        <f t="shared" si="13"/>
        <v>0.7142857142857143</v>
      </c>
      <c r="G279" s="158">
        <f t="shared" si="14"/>
        <v>1</v>
      </c>
    </row>
    <row r="280" spans="1:7" x14ac:dyDescent="0.25">
      <c r="A280" s="154" t="s">
        <v>1078</v>
      </c>
      <c r="B280" s="155">
        <v>4</v>
      </c>
      <c r="C280" s="155">
        <v>10</v>
      </c>
      <c r="D280" s="155">
        <v>12</v>
      </c>
      <c r="E280" s="156">
        <f t="shared" si="12"/>
        <v>0.2857142857142857</v>
      </c>
      <c r="F280" s="157">
        <f t="shared" si="13"/>
        <v>0.7142857142857143</v>
      </c>
      <c r="G280" s="158">
        <f t="shared" si="14"/>
        <v>1</v>
      </c>
    </row>
    <row r="281" spans="1:7" x14ac:dyDescent="0.25">
      <c r="A281" s="154" t="s">
        <v>124</v>
      </c>
      <c r="B281" s="155">
        <v>295</v>
      </c>
      <c r="C281" s="155">
        <v>734</v>
      </c>
      <c r="D281" s="155">
        <v>1028</v>
      </c>
      <c r="E281" s="156">
        <f t="shared" si="12"/>
        <v>0.28668610301263364</v>
      </c>
      <c r="F281" s="157">
        <f t="shared" si="13"/>
        <v>0.71331389698736636</v>
      </c>
      <c r="G281" s="158">
        <f t="shared" si="14"/>
        <v>1</v>
      </c>
    </row>
    <row r="282" spans="1:7" x14ac:dyDescent="0.25">
      <c r="A282" s="154" t="s">
        <v>417</v>
      </c>
      <c r="B282" s="155">
        <v>22</v>
      </c>
      <c r="C282" s="155">
        <v>54</v>
      </c>
      <c r="D282" s="155">
        <v>78</v>
      </c>
      <c r="E282" s="156">
        <f t="shared" si="12"/>
        <v>0.28947368421052633</v>
      </c>
      <c r="F282" s="157">
        <f t="shared" si="13"/>
        <v>0.71052631578947367</v>
      </c>
      <c r="G282" s="158">
        <f t="shared" si="14"/>
        <v>1</v>
      </c>
    </row>
    <row r="283" spans="1:7" x14ac:dyDescent="0.25">
      <c r="A283" s="154" t="s">
        <v>68</v>
      </c>
      <c r="B283" s="155">
        <v>89</v>
      </c>
      <c r="C283" s="155">
        <v>209</v>
      </c>
      <c r="D283" s="155">
        <v>298</v>
      </c>
      <c r="E283" s="156">
        <f t="shared" si="12"/>
        <v>0.29865771812080538</v>
      </c>
      <c r="F283" s="157">
        <f t="shared" si="13"/>
        <v>0.70134228187919467</v>
      </c>
      <c r="G283" s="158">
        <f t="shared" si="14"/>
        <v>1</v>
      </c>
    </row>
    <row r="284" spans="1:7" x14ac:dyDescent="0.25">
      <c r="A284" s="154" t="s">
        <v>65</v>
      </c>
      <c r="B284" s="155">
        <v>29</v>
      </c>
      <c r="C284" s="155">
        <v>68</v>
      </c>
      <c r="D284" s="155">
        <v>101</v>
      </c>
      <c r="E284" s="156">
        <f t="shared" si="12"/>
        <v>0.29896907216494845</v>
      </c>
      <c r="F284" s="157">
        <f t="shared" si="13"/>
        <v>0.7010309278350515</v>
      </c>
      <c r="G284" s="158">
        <f t="shared" si="14"/>
        <v>1</v>
      </c>
    </row>
    <row r="285" spans="1:7" x14ac:dyDescent="0.25">
      <c r="A285" s="154" t="s">
        <v>232</v>
      </c>
      <c r="B285" s="155">
        <v>3</v>
      </c>
      <c r="C285" s="155">
        <v>7</v>
      </c>
      <c r="D285" s="155">
        <v>8</v>
      </c>
      <c r="E285" s="156">
        <f t="shared" si="12"/>
        <v>0.3</v>
      </c>
      <c r="F285" s="157">
        <f t="shared" si="13"/>
        <v>0.7</v>
      </c>
      <c r="G285" s="158">
        <f t="shared" si="14"/>
        <v>1</v>
      </c>
    </row>
    <row r="286" spans="1:7" x14ac:dyDescent="0.25">
      <c r="A286" s="154" t="s">
        <v>1071</v>
      </c>
      <c r="B286" s="155">
        <v>54</v>
      </c>
      <c r="C286" s="155">
        <v>120</v>
      </c>
      <c r="D286" s="155">
        <v>170</v>
      </c>
      <c r="E286" s="156">
        <f t="shared" si="12"/>
        <v>0.31034482758620691</v>
      </c>
      <c r="F286" s="157">
        <f t="shared" si="13"/>
        <v>0.68965517241379315</v>
      </c>
      <c r="G286" s="158">
        <f t="shared" si="14"/>
        <v>1</v>
      </c>
    </row>
    <row r="287" spans="1:7" x14ac:dyDescent="0.25">
      <c r="A287" s="154" t="s">
        <v>61</v>
      </c>
      <c r="B287" s="155">
        <v>126</v>
      </c>
      <c r="C287" s="155">
        <v>279</v>
      </c>
      <c r="D287" s="155">
        <v>403</v>
      </c>
      <c r="E287" s="156">
        <f t="shared" si="12"/>
        <v>0.31111111111111112</v>
      </c>
      <c r="F287" s="157">
        <f t="shared" si="13"/>
        <v>0.68888888888888888</v>
      </c>
      <c r="G287" s="158">
        <f t="shared" si="14"/>
        <v>1</v>
      </c>
    </row>
    <row r="288" spans="1:7" x14ac:dyDescent="0.25">
      <c r="A288" s="154" t="s">
        <v>410</v>
      </c>
      <c r="B288" s="155">
        <v>75</v>
      </c>
      <c r="C288" s="155">
        <v>165</v>
      </c>
      <c r="D288" s="155">
        <v>238</v>
      </c>
      <c r="E288" s="156">
        <f t="shared" si="12"/>
        <v>0.3125</v>
      </c>
      <c r="F288" s="157">
        <f t="shared" si="13"/>
        <v>0.6875</v>
      </c>
      <c r="G288" s="158">
        <f t="shared" si="14"/>
        <v>1</v>
      </c>
    </row>
    <row r="289" spans="1:7" x14ac:dyDescent="0.25">
      <c r="A289" s="154" t="s">
        <v>726</v>
      </c>
      <c r="B289" s="155">
        <v>5</v>
      </c>
      <c r="C289" s="155">
        <v>11</v>
      </c>
      <c r="D289" s="155">
        <v>19</v>
      </c>
      <c r="E289" s="156">
        <f t="shared" si="12"/>
        <v>0.3125</v>
      </c>
      <c r="F289" s="157">
        <f t="shared" si="13"/>
        <v>0.6875</v>
      </c>
      <c r="G289" s="158">
        <f t="shared" si="14"/>
        <v>1</v>
      </c>
    </row>
    <row r="290" spans="1:7" x14ac:dyDescent="0.25">
      <c r="A290" s="154" t="s">
        <v>152</v>
      </c>
      <c r="B290" s="155">
        <v>18</v>
      </c>
      <c r="C290" s="155">
        <v>39</v>
      </c>
      <c r="D290" s="155">
        <v>60</v>
      </c>
      <c r="E290" s="156">
        <f t="shared" si="12"/>
        <v>0.31578947368421051</v>
      </c>
      <c r="F290" s="157">
        <f t="shared" si="13"/>
        <v>0.68421052631578949</v>
      </c>
      <c r="G290" s="158">
        <f t="shared" si="14"/>
        <v>1</v>
      </c>
    </row>
    <row r="291" spans="1:7" x14ac:dyDescent="0.25">
      <c r="A291" s="154" t="s">
        <v>64</v>
      </c>
      <c r="B291" s="155">
        <v>9</v>
      </c>
      <c r="C291" s="155">
        <v>19</v>
      </c>
      <c r="D291" s="155">
        <v>26</v>
      </c>
      <c r="E291" s="156">
        <f t="shared" si="12"/>
        <v>0.32142857142857145</v>
      </c>
      <c r="F291" s="157">
        <f t="shared" si="13"/>
        <v>0.6785714285714286</v>
      </c>
      <c r="G291" s="158">
        <f t="shared" si="14"/>
        <v>1</v>
      </c>
    </row>
    <row r="292" spans="1:7" x14ac:dyDescent="0.25">
      <c r="A292" s="154" t="s">
        <v>118</v>
      </c>
      <c r="B292" s="155">
        <v>285</v>
      </c>
      <c r="C292" s="155">
        <v>599</v>
      </c>
      <c r="D292" s="155">
        <v>885</v>
      </c>
      <c r="E292" s="156">
        <f t="shared" si="12"/>
        <v>0.32239819004524889</v>
      </c>
      <c r="F292" s="157">
        <f t="shared" si="13"/>
        <v>0.67760180995475117</v>
      </c>
      <c r="G292" s="158">
        <f t="shared" si="14"/>
        <v>1</v>
      </c>
    </row>
    <row r="293" spans="1:7" x14ac:dyDescent="0.25">
      <c r="A293" s="154" t="s">
        <v>436</v>
      </c>
      <c r="B293" s="155">
        <v>541</v>
      </c>
      <c r="C293" s="155">
        <v>1090</v>
      </c>
      <c r="D293" s="155">
        <v>1630</v>
      </c>
      <c r="E293" s="156">
        <f t="shared" si="12"/>
        <v>0.33169834457388103</v>
      </c>
      <c r="F293" s="157">
        <f t="shared" si="13"/>
        <v>0.66830165542611897</v>
      </c>
      <c r="G293" s="158">
        <f t="shared" si="14"/>
        <v>1</v>
      </c>
    </row>
    <row r="294" spans="1:7" x14ac:dyDescent="0.25">
      <c r="A294" s="154" t="s">
        <v>1022</v>
      </c>
      <c r="B294" s="155">
        <v>9</v>
      </c>
      <c r="C294" s="155">
        <v>18</v>
      </c>
      <c r="D294" s="155">
        <v>24</v>
      </c>
      <c r="E294" s="156">
        <f t="shared" si="12"/>
        <v>0.33333333333333331</v>
      </c>
      <c r="F294" s="157">
        <f t="shared" si="13"/>
        <v>0.66666666666666663</v>
      </c>
      <c r="G294" s="158">
        <f t="shared" si="14"/>
        <v>1</v>
      </c>
    </row>
    <row r="295" spans="1:7" x14ac:dyDescent="0.25">
      <c r="A295" s="154" t="s">
        <v>1074</v>
      </c>
      <c r="B295" s="155">
        <v>35</v>
      </c>
      <c r="C295" s="155">
        <v>68</v>
      </c>
      <c r="D295" s="155">
        <v>101</v>
      </c>
      <c r="E295" s="156">
        <f t="shared" si="12"/>
        <v>0.33980582524271846</v>
      </c>
      <c r="F295" s="157">
        <f t="shared" si="13"/>
        <v>0.66019417475728159</v>
      </c>
      <c r="G295" s="158">
        <f t="shared" si="14"/>
        <v>1</v>
      </c>
    </row>
    <row r="296" spans="1:7" x14ac:dyDescent="0.25">
      <c r="A296" s="154" t="s">
        <v>540</v>
      </c>
      <c r="B296" s="155">
        <v>23</v>
      </c>
      <c r="C296" s="155">
        <v>44</v>
      </c>
      <c r="D296" s="155">
        <v>67</v>
      </c>
      <c r="E296" s="156">
        <f t="shared" si="12"/>
        <v>0.34328358208955223</v>
      </c>
      <c r="F296" s="157">
        <f t="shared" si="13"/>
        <v>0.65671641791044777</v>
      </c>
      <c r="G296" s="158">
        <f t="shared" si="14"/>
        <v>1</v>
      </c>
    </row>
    <row r="297" spans="1:7" x14ac:dyDescent="0.25">
      <c r="A297" s="154" t="s">
        <v>1046</v>
      </c>
      <c r="B297" s="155">
        <v>11</v>
      </c>
      <c r="C297" s="155">
        <v>21</v>
      </c>
      <c r="D297" s="155">
        <v>30</v>
      </c>
      <c r="E297" s="156">
        <f t="shared" si="12"/>
        <v>0.34375</v>
      </c>
      <c r="F297" s="157">
        <f t="shared" si="13"/>
        <v>0.65625</v>
      </c>
      <c r="G297" s="158">
        <f t="shared" si="14"/>
        <v>1</v>
      </c>
    </row>
    <row r="298" spans="1:7" x14ac:dyDescent="0.25">
      <c r="A298" s="154" t="s">
        <v>541</v>
      </c>
      <c r="B298" s="155">
        <v>21</v>
      </c>
      <c r="C298" s="155">
        <v>40</v>
      </c>
      <c r="D298" s="155">
        <v>54</v>
      </c>
      <c r="E298" s="156">
        <f t="shared" si="12"/>
        <v>0.34426229508196721</v>
      </c>
      <c r="F298" s="157">
        <f t="shared" si="13"/>
        <v>0.65573770491803274</v>
      </c>
      <c r="G298" s="158">
        <f t="shared" si="14"/>
        <v>1</v>
      </c>
    </row>
    <row r="299" spans="1:7" x14ac:dyDescent="0.25">
      <c r="A299" s="154" t="s">
        <v>60</v>
      </c>
      <c r="B299" s="155">
        <v>15</v>
      </c>
      <c r="C299" s="155">
        <v>28</v>
      </c>
      <c r="D299" s="155">
        <v>37</v>
      </c>
      <c r="E299" s="156">
        <f t="shared" si="12"/>
        <v>0.34883720930232559</v>
      </c>
      <c r="F299" s="157">
        <f t="shared" si="13"/>
        <v>0.65116279069767447</v>
      </c>
      <c r="G299" s="158">
        <f t="shared" si="14"/>
        <v>1</v>
      </c>
    </row>
    <row r="300" spans="1:7" x14ac:dyDescent="0.25">
      <c r="A300" s="154" t="s">
        <v>513</v>
      </c>
      <c r="B300" s="155">
        <v>6</v>
      </c>
      <c r="C300" s="155">
        <v>11</v>
      </c>
      <c r="D300" s="155">
        <v>19</v>
      </c>
      <c r="E300" s="156">
        <f t="shared" si="12"/>
        <v>0.35294117647058826</v>
      </c>
      <c r="F300" s="157">
        <f t="shared" si="13"/>
        <v>0.6470588235294118</v>
      </c>
      <c r="G300" s="158">
        <f t="shared" si="14"/>
        <v>1</v>
      </c>
    </row>
    <row r="301" spans="1:7" x14ac:dyDescent="0.25">
      <c r="A301" s="154" t="s">
        <v>1106</v>
      </c>
      <c r="B301" s="155">
        <v>6</v>
      </c>
      <c r="C301" s="155">
        <v>11</v>
      </c>
      <c r="D301" s="155">
        <v>14</v>
      </c>
      <c r="E301" s="156">
        <f t="shared" si="12"/>
        <v>0.35294117647058826</v>
      </c>
      <c r="F301" s="157">
        <f t="shared" si="13"/>
        <v>0.6470588235294118</v>
      </c>
      <c r="G301" s="158">
        <f t="shared" si="14"/>
        <v>1</v>
      </c>
    </row>
    <row r="302" spans="1:7" x14ac:dyDescent="0.25">
      <c r="A302" s="154" t="s">
        <v>854</v>
      </c>
      <c r="B302" s="155">
        <v>5</v>
      </c>
      <c r="C302" s="155">
        <v>9</v>
      </c>
      <c r="D302" s="155">
        <v>13</v>
      </c>
      <c r="E302" s="156">
        <f t="shared" si="12"/>
        <v>0.35714285714285715</v>
      </c>
      <c r="F302" s="157">
        <f t="shared" si="13"/>
        <v>0.6428571428571429</v>
      </c>
      <c r="G302" s="158">
        <f t="shared" si="14"/>
        <v>1</v>
      </c>
    </row>
    <row r="303" spans="1:7" x14ac:dyDescent="0.25">
      <c r="A303" s="154" t="s">
        <v>229</v>
      </c>
      <c r="B303" s="155">
        <v>9</v>
      </c>
      <c r="C303" s="155">
        <v>16</v>
      </c>
      <c r="D303" s="155">
        <v>19</v>
      </c>
      <c r="E303" s="156">
        <f t="shared" si="12"/>
        <v>0.36</v>
      </c>
      <c r="F303" s="157">
        <f t="shared" si="13"/>
        <v>0.64</v>
      </c>
      <c r="G303" s="158">
        <f t="shared" si="14"/>
        <v>1</v>
      </c>
    </row>
    <row r="304" spans="1:7" x14ac:dyDescent="0.25">
      <c r="A304" s="154" t="s">
        <v>27</v>
      </c>
      <c r="B304" s="155">
        <v>286</v>
      </c>
      <c r="C304" s="155">
        <v>507</v>
      </c>
      <c r="D304" s="155">
        <v>792</v>
      </c>
      <c r="E304" s="156">
        <f t="shared" si="12"/>
        <v>0.36065573770491804</v>
      </c>
      <c r="F304" s="157">
        <f t="shared" si="13"/>
        <v>0.63934426229508201</v>
      </c>
      <c r="G304" s="158">
        <f t="shared" si="14"/>
        <v>1</v>
      </c>
    </row>
    <row r="305" spans="1:7" x14ac:dyDescent="0.25">
      <c r="A305" s="154" t="s">
        <v>863</v>
      </c>
      <c r="B305" s="155">
        <v>52</v>
      </c>
      <c r="C305" s="155">
        <v>92</v>
      </c>
      <c r="D305" s="155">
        <v>146</v>
      </c>
      <c r="E305" s="156">
        <f t="shared" si="12"/>
        <v>0.3611111111111111</v>
      </c>
      <c r="F305" s="157">
        <f t="shared" si="13"/>
        <v>0.63888888888888884</v>
      </c>
      <c r="G305" s="158">
        <f t="shared" si="14"/>
        <v>1</v>
      </c>
    </row>
    <row r="306" spans="1:7" x14ac:dyDescent="0.25">
      <c r="A306" s="154" t="s">
        <v>577</v>
      </c>
      <c r="B306" s="155">
        <v>8</v>
      </c>
      <c r="C306" s="155">
        <v>14</v>
      </c>
      <c r="D306" s="155">
        <v>17</v>
      </c>
      <c r="E306" s="156">
        <f t="shared" si="12"/>
        <v>0.36363636363636365</v>
      </c>
      <c r="F306" s="157">
        <f t="shared" si="13"/>
        <v>0.63636363636363635</v>
      </c>
      <c r="G306" s="158">
        <f t="shared" si="14"/>
        <v>1</v>
      </c>
    </row>
    <row r="307" spans="1:7" x14ac:dyDescent="0.25">
      <c r="A307" s="154" t="s">
        <v>117</v>
      </c>
      <c r="B307" s="155">
        <v>4</v>
      </c>
      <c r="C307" s="155">
        <v>7</v>
      </c>
      <c r="D307" s="155">
        <v>9</v>
      </c>
      <c r="E307" s="156">
        <f t="shared" si="12"/>
        <v>0.36363636363636365</v>
      </c>
      <c r="F307" s="157">
        <f t="shared" si="13"/>
        <v>0.63636363636363635</v>
      </c>
      <c r="G307" s="158">
        <f t="shared" si="14"/>
        <v>1</v>
      </c>
    </row>
    <row r="308" spans="1:7" x14ac:dyDescent="0.25">
      <c r="A308" s="154" t="s">
        <v>94</v>
      </c>
      <c r="B308" s="155">
        <v>4</v>
      </c>
      <c r="C308" s="155">
        <v>7</v>
      </c>
      <c r="D308" s="155">
        <v>5</v>
      </c>
      <c r="E308" s="156">
        <f t="shared" si="12"/>
        <v>0.36363636363636365</v>
      </c>
      <c r="F308" s="157">
        <f t="shared" si="13"/>
        <v>0.63636363636363635</v>
      </c>
      <c r="G308" s="158">
        <f t="shared" si="14"/>
        <v>1</v>
      </c>
    </row>
    <row r="309" spans="1:7" x14ac:dyDescent="0.25">
      <c r="A309" s="154" t="s">
        <v>230</v>
      </c>
      <c r="B309" s="155">
        <v>6</v>
      </c>
      <c r="C309" s="155">
        <v>10</v>
      </c>
      <c r="D309" s="155">
        <v>18</v>
      </c>
      <c r="E309" s="156">
        <f t="shared" si="12"/>
        <v>0.375</v>
      </c>
      <c r="F309" s="157">
        <f t="shared" si="13"/>
        <v>0.625</v>
      </c>
      <c r="G309" s="158">
        <f t="shared" si="14"/>
        <v>1</v>
      </c>
    </row>
    <row r="310" spans="1:7" x14ac:dyDescent="0.25">
      <c r="A310" s="154" t="s">
        <v>868</v>
      </c>
      <c r="B310" s="155">
        <v>9</v>
      </c>
      <c r="C310" s="155">
        <v>15</v>
      </c>
      <c r="D310" s="155">
        <v>18</v>
      </c>
      <c r="E310" s="156">
        <f t="shared" si="12"/>
        <v>0.375</v>
      </c>
      <c r="F310" s="157">
        <f t="shared" si="13"/>
        <v>0.625</v>
      </c>
      <c r="G310" s="158">
        <f t="shared" si="14"/>
        <v>1</v>
      </c>
    </row>
    <row r="311" spans="1:7" x14ac:dyDescent="0.25">
      <c r="A311" s="154" t="s">
        <v>159</v>
      </c>
      <c r="B311" s="155">
        <v>3</v>
      </c>
      <c r="C311" s="155">
        <v>5</v>
      </c>
      <c r="D311" s="155">
        <v>10</v>
      </c>
      <c r="E311" s="156">
        <f t="shared" si="12"/>
        <v>0.375</v>
      </c>
      <c r="F311" s="157">
        <f t="shared" si="13"/>
        <v>0.625</v>
      </c>
      <c r="G311" s="158">
        <f t="shared" si="14"/>
        <v>1</v>
      </c>
    </row>
    <row r="312" spans="1:7" x14ac:dyDescent="0.25">
      <c r="A312" s="154" t="s">
        <v>1148</v>
      </c>
      <c r="B312" s="155">
        <v>11</v>
      </c>
      <c r="C312" s="155">
        <v>18</v>
      </c>
      <c r="D312" s="155">
        <v>26</v>
      </c>
      <c r="E312" s="156">
        <f t="shared" si="12"/>
        <v>0.37931034482758619</v>
      </c>
      <c r="F312" s="157">
        <f t="shared" si="13"/>
        <v>0.62068965517241381</v>
      </c>
      <c r="G312" s="158">
        <f t="shared" si="14"/>
        <v>1</v>
      </c>
    </row>
    <row r="313" spans="1:7" x14ac:dyDescent="0.25">
      <c r="A313" s="154" t="s">
        <v>23</v>
      </c>
      <c r="B313" s="155">
        <v>100</v>
      </c>
      <c r="C313" s="155">
        <v>156</v>
      </c>
      <c r="D313" s="155">
        <v>258</v>
      </c>
      <c r="E313" s="156">
        <f t="shared" si="12"/>
        <v>0.390625</v>
      </c>
      <c r="F313" s="157">
        <f t="shared" si="13"/>
        <v>0.609375</v>
      </c>
      <c r="G313" s="158">
        <f t="shared" si="14"/>
        <v>1</v>
      </c>
    </row>
    <row r="314" spans="1:7" x14ac:dyDescent="0.25">
      <c r="A314" s="154" t="s">
        <v>849</v>
      </c>
      <c r="B314" s="155">
        <v>109</v>
      </c>
      <c r="C314" s="155">
        <v>169</v>
      </c>
      <c r="D314" s="155">
        <v>273</v>
      </c>
      <c r="E314" s="156">
        <f t="shared" si="12"/>
        <v>0.3920863309352518</v>
      </c>
      <c r="F314" s="157">
        <f t="shared" si="13"/>
        <v>0.6079136690647482</v>
      </c>
      <c r="G314" s="158">
        <f t="shared" si="14"/>
        <v>1</v>
      </c>
    </row>
    <row r="315" spans="1:7" x14ac:dyDescent="0.25">
      <c r="A315" s="154" t="s">
        <v>833</v>
      </c>
      <c r="B315" s="155">
        <v>168</v>
      </c>
      <c r="C315" s="155">
        <v>259</v>
      </c>
      <c r="D315" s="155">
        <v>425</v>
      </c>
      <c r="E315" s="156">
        <f t="shared" si="12"/>
        <v>0.39344262295081966</v>
      </c>
      <c r="F315" s="157">
        <f t="shared" si="13"/>
        <v>0.60655737704918034</v>
      </c>
      <c r="G315" s="158">
        <f t="shared" si="14"/>
        <v>1</v>
      </c>
    </row>
    <row r="316" spans="1:7" x14ac:dyDescent="0.25">
      <c r="A316" s="154" t="s">
        <v>203</v>
      </c>
      <c r="B316" s="155">
        <v>398</v>
      </c>
      <c r="C316" s="155">
        <v>600</v>
      </c>
      <c r="D316" s="155">
        <v>995</v>
      </c>
      <c r="E316" s="156">
        <f t="shared" si="12"/>
        <v>0.39879759519038077</v>
      </c>
      <c r="F316" s="157">
        <f t="shared" si="13"/>
        <v>0.60120240480961928</v>
      </c>
      <c r="G316" s="158">
        <f t="shared" si="14"/>
        <v>1</v>
      </c>
    </row>
    <row r="317" spans="1:7" x14ac:dyDescent="0.25">
      <c r="A317" s="154" t="s">
        <v>59</v>
      </c>
      <c r="B317" s="155">
        <v>89</v>
      </c>
      <c r="C317" s="155">
        <v>134</v>
      </c>
      <c r="D317" s="155">
        <v>223</v>
      </c>
      <c r="E317" s="156">
        <f t="shared" si="12"/>
        <v>0.3991031390134529</v>
      </c>
      <c r="F317" s="157">
        <f t="shared" si="13"/>
        <v>0.60089686098654704</v>
      </c>
      <c r="G317" s="158">
        <f t="shared" si="14"/>
        <v>1</v>
      </c>
    </row>
    <row r="318" spans="1:7" x14ac:dyDescent="0.25">
      <c r="A318" s="154" t="s">
        <v>407</v>
      </c>
      <c r="B318" s="155">
        <v>4</v>
      </c>
      <c r="C318" s="155">
        <v>6</v>
      </c>
      <c r="D318" s="155">
        <v>11</v>
      </c>
      <c r="E318" s="156">
        <f t="shared" si="12"/>
        <v>0.4</v>
      </c>
      <c r="F318" s="157">
        <f t="shared" si="13"/>
        <v>0.6</v>
      </c>
      <c r="G318" s="158">
        <f t="shared" si="14"/>
        <v>1</v>
      </c>
    </row>
    <row r="319" spans="1:7" x14ac:dyDescent="0.25">
      <c r="A319" s="154" t="s">
        <v>362</v>
      </c>
      <c r="B319" s="155">
        <v>4</v>
      </c>
      <c r="C319" s="155">
        <v>6</v>
      </c>
      <c r="D319" s="155">
        <v>6</v>
      </c>
      <c r="E319" s="156">
        <f t="shared" si="12"/>
        <v>0.4</v>
      </c>
      <c r="F319" s="157">
        <f t="shared" si="13"/>
        <v>0.6</v>
      </c>
      <c r="G319" s="158">
        <f t="shared" si="14"/>
        <v>1</v>
      </c>
    </row>
    <row r="320" spans="1:7" x14ac:dyDescent="0.25">
      <c r="A320" s="154" t="s">
        <v>369</v>
      </c>
      <c r="B320" s="155">
        <v>58</v>
      </c>
      <c r="C320" s="155">
        <v>86</v>
      </c>
      <c r="D320" s="155">
        <v>143</v>
      </c>
      <c r="E320" s="156">
        <f t="shared" si="12"/>
        <v>0.40277777777777779</v>
      </c>
      <c r="F320" s="157">
        <f t="shared" si="13"/>
        <v>0.59722222222222221</v>
      </c>
      <c r="G320" s="158">
        <f t="shared" si="14"/>
        <v>1</v>
      </c>
    </row>
    <row r="321" spans="1:7" x14ac:dyDescent="0.25">
      <c r="A321" s="154" t="s">
        <v>139</v>
      </c>
      <c r="B321" s="155">
        <v>7</v>
      </c>
      <c r="C321" s="155">
        <v>10</v>
      </c>
      <c r="D321" s="155">
        <v>18</v>
      </c>
      <c r="E321" s="156">
        <f t="shared" si="12"/>
        <v>0.41176470588235292</v>
      </c>
      <c r="F321" s="157">
        <f t="shared" si="13"/>
        <v>0.58823529411764708</v>
      </c>
      <c r="G321" s="158">
        <f t="shared" si="14"/>
        <v>1</v>
      </c>
    </row>
    <row r="322" spans="1:7" x14ac:dyDescent="0.25">
      <c r="A322" s="154" t="s">
        <v>127</v>
      </c>
      <c r="B322" s="155">
        <v>26</v>
      </c>
      <c r="C322" s="155">
        <v>37</v>
      </c>
      <c r="D322" s="155">
        <v>67</v>
      </c>
      <c r="E322" s="156">
        <f t="shared" si="12"/>
        <v>0.41269841269841268</v>
      </c>
      <c r="F322" s="157">
        <f t="shared" si="13"/>
        <v>0.58730158730158732</v>
      </c>
      <c r="G322" s="158">
        <f t="shared" si="14"/>
        <v>1</v>
      </c>
    </row>
    <row r="323" spans="1:7" x14ac:dyDescent="0.25">
      <c r="A323" s="154" t="s">
        <v>444</v>
      </c>
      <c r="B323" s="155">
        <v>24</v>
      </c>
      <c r="C323" s="155">
        <v>34</v>
      </c>
      <c r="D323" s="155">
        <v>59</v>
      </c>
      <c r="E323" s="156">
        <f t="shared" si="12"/>
        <v>0.41379310344827586</v>
      </c>
      <c r="F323" s="157">
        <f t="shared" si="13"/>
        <v>0.58620689655172409</v>
      </c>
      <c r="G323" s="158">
        <f t="shared" si="14"/>
        <v>1</v>
      </c>
    </row>
    <row r="324" spans="1:7" x14ac:dyDescent="0.25">
      <c r="A324" s="154" t="s">
        <v>125</v>
      </c>
      <c r="B324" s="155">
        <v>17</v>
      </c>
      <c r="C324" s="155">
        <v>24</v>
      </c>
      <c r="D324" s="155">
        <v>40</v>
      </c>
      <c r="E324" s="156">
        <f t="shared" si="12"/>
        <v>0.41463414634146339</v>
      </c>
      <c r="F324" s="157">
        <f t="shared" si="13"/>
        <v>0.58536585365853655</v>
      </c>
      <c r="G324" s="158">
        <f t="shared" si="14"/>
        <v>1</v>
      </c>
    </row>
    <row r="325" spans="1:7" x14ac:dyDescent="0.25">
      <c r="A325" s="154" t="s">
        <v>251</v>
      </c>
      <c r="B325" s="155">
        <v>127</v>
      </c>
      <c r="C325" s="155">
        <v>173</v>
      </c>
      <c r="D325" s="155">
        <v>301</v>
      </c>
      <c r="E325" s="156">
        <f t="shared" si="12"/>
        <v>0.42333333333333334</v>
      </c>
      <c r="F325" s="157">
        <f t="shared" si="13"/>
        <v>0.57666666666666666</v>
      </c>
      <c r="G325" s="158">
        <f t="shared" si="14"/>
        <v>1</v>
      </c>
    </row>
    <row r="326" spans="1:7" x14ac:dyDescent="0.25">
      <c r="A326" s="154" t="s">
        <v>79</v>
      </c>
      <c r="B326" s="155">
        <v>17</v>
      </c>
      <c r="C326" s="155">
        <v>23</v>
      </c>
      <c r="D326" s="155">
        <v>39</v>
      </c>
      <c r="E326" s="156">
        <f t="shared" si="12"/>
        <v>0.42499999999999999</v>
      </c>
      <c r="F326" s="157">
        <f t="shared" si="13"/>
        <v>0.57499999999999996</v>
      </c>
      <c r="G326" s="158">
        <f t="shared" si="14"/>
        <v>1</v>
      </c>
    </row>
    <row r="327" spans="1:7" x14ac:dyDescent="0.25">
      <c r="A327" s="154" t="s">
        <v>77</v>
      </c>
      <c r="B327" s="155">
        <v>3</v>
      </c>
      <c r="C327" s="155">
        <v>4</v>
      </c>
      <c r="D327" s="155">
        <v>12</v>
      </c>
      <c r="E327" s="156">
        <f t="shared" si="12"/>
        <v>0.42857142857142855</v>
      </c>
      <c r="F327" s="157">
        <f t="shared" si="13"/>
        <v>0.5714285714285714</v>
      </c>
      <c r="G327" s="158">
        <f t="shared" si="14"/>
        <v>1</v>
      </c>
    </row>
    <row r="328" spans="1:7" x14ac:dyDescent="0.25">
      <c r="A328" s="154" t="s">
        <v>344</v>
      </c>
      <c r="B328" s="155">
        <v>3</v>
      </c>
      <c r="C328" s="155">
        <v>4</v>
      </c>
      <c r="D328" s="155">
        <v>10</v>
      </c>
      <c r="E328" s="156">
        <f t="shared" si="12"/>
        <v>0.42857142857142855</v>
      </c>
      <c r="F328" s="157">
        <f t="shared" si="13"/>
        <v>0.5714285714285714</v>
      </c>
      <c r="G328" s="158">
        <f t="shared" si="14"/>
        <v>1</v>
      </c>
    </row>
    <row r="329" spans="1:7" x14ac:dyDescent="0.25">
      <c r="A329" s="154" t="s">
        <v>1024</v>
      </c>
      <c r="B329" s="155">
        <v>3</v>
      </c>
      <c r="C329" s="155">
        <v>4</v>
      </c>
      <c r="D329" s="155">
        <v>5</v>
      </c>
      <c r="E329" s="156">
        <f t="shared" si="12"/>
        <v>0.42857142857142855</v>
      </c>
      <c r="F329" s="157">
        <f t="shared" si="13"/>
        <v>0.5714285714285714</v>
      </c>
      <c r="G329" s="158">
        <f t="shared" si="14"/>
        <v>1</v>
      </c>
    </row>
    <row r="330" spans="1:7" x14ac:dyDescent="0.25">
      <c r="A330" s="154" t="s">
        <v>1362</v>
      </c>
      <c r="B330" s="155">
        <v>3</v>
      </c>
      <c r="C330" s="155">
        <v>4</v>
      </c>
      <c r="D330" s="155">
        <v>5</v>
      </c>
      <c r="E330" s="156">
        <f t="shared" si="12"/>
        <v>0.42857142857142855</v>
      </c>
      <c r="F330" s="157">
        <f t="shared" si="13"/>
        <v>0.5714285714285714</v>
      </c>
      <c r="G330" s="158">
        <f t="shared" si="14"/>
        <v>1</v>
      </c>
    </row>
    <row r="331" spans="1:7" x14ac:dyDescent="0.25">
      <c r="A331" s="154" t="s">
        <v>425</v>
      </c>
      <c r="B331" s="155">
        <v>16</v>
      </c>
      <c r="C331" s="155">
        <v>21</v>
      </c>
      <c r="D331" s="155">
        <v>37</v>
      </c>
      <c r="E331" s="156">
        <f t="shared" ref="E331:E394" si="15">B331/(B331+C331)</f>
        <v>0.43243243243243246</v>
      </c>
      <c r="F331" s="157">
        <f t="shared" ref="F331:F394" si="16">C331/(B331+C331)</f>
        <v>0.56756756756756754</v>
      </c>
      <c r="G331" s="158">
        <f t="shared" ref="G331:G394" si="17">E331+F331</f>
        <v>1</v>
      </c>
    </row>
    <row r="332" spans="1:7" x14ac:dyDescent="0.25">
      <c r="A332" s="154" t="s">
        <v>504</v>
      </c>
      <c r="B332" s="155">
        <v>36</v>
      </c>
      <c r="C332" s="155">
        <v>45</v>
      </c>
      <c r="D332" s="155">
        <v>81</v>
      </c>
      <c r="E332" s="156">
        <f t="shared" si="15"/>
        <v>0.44444444444444442</v>
      </c>
      <c r="F332" s="157">
        <f t="shared" si="16"/>
        <v>0.55555555555555558</v>
      </c>
      <c r="G332" s="158">
        <f t="shared" si="17"/>
        <v>1</v>
      </c>
    </row>
    <row r="333" spans="1:7" x14ac:dyDescent="0.25">
      <c r="A333" s="154" t="s">
        <v>226</v>
      </c>
      <c r="B333" s="155">
        <v>4</v>
      </c>
      <c r="C333" s="155">
        <v>5</v>
      </c>
      <c r="D333" s="155">
        <v>7</v>
      </c>
      <c r="E333" s="156">
        <f t="shared" si="15"/>
        <v>0.44444444444444442</v>
      </c>
      <c r="F333" s="157">
        <f t="shared" si="16"/>
        <v>0.55555555555555558</v>
      </c>
      <c r="G333" s="158">
        <f t="shared" si="17"/>
        <v>1</v>
      </c>
    </row>
    <row r="334" spans="1:7" x14ac:dyDescent="0.25">
      <c r="A334" s="154" t="s">
        <v>1284</v>
      </c>
      <c r="B334" s="155">
        <v>4</v>
      </c>
      <c r="C334" s="155">
        <v>5</v>
      </c>
      <c r="D334" s="155">
        <v>5</v>
      </c>
      <c r="E334" s="156">
        <f t="shared" si="15"/>
        <v>0.44444444444444442</v>
      </c>
      <c r="F334" s="157">
        <f t="shared" si="16"/>
        <v>0.55555555555555558</v>
      </c>
      <c r="G334" s="158">
        <f t="shared" si="17"/>
        <v>1</v>
      </c>
    </row>
    <row r="335" spans="1:7" x14ac:dyDescent="0.25">
      <c r="A335" s="154" t="s">
        <v>374</v>
      </c>
      <c r="B335" s="155">
        <v>5</v>
      </c>
      <c r="C335" s="155">
        <v>6</v>
      </c>
      <c r="D335" s="155">
        <v>13</v>
      </c>
      <c r="E335" s="156">
        <f t="shared" si="15"/>
        <v>0.45454545454545453</v>
      </c>
      <c r="F335" s="157">
        <f t="shared" si="16"/>
        <v>0.54545454545454541</v>
      </c>
      <c r="G335" s="158">
        <f t="shared" si="17"/>
        <v>1</v>
      </c>
    </row>
    <row r="336" spans="1:7" x14ac:dyDescent="0.25">
      <c r="A336" s="154" t="s">
        <v>215</v>
      </c>
      <c r="B336" s="155">
        <v>5</v>
      </c>
      <c r="C336" s="155">
        <v>6</v>
      </c>
      <c r="D336" s="155">
        <v>8</v>
      </c>
      <c r="E336" s="156">
        <f t="shared" si="15"/>
        <v>0.45454545454545453</v>
      </c>
      <c r="F336" s="157">
        <f t="shared" si="16"/>
        <v>0.54545454545454541</v>
      </c>
      <c r="G336" s="158">
        <f t="shared" si="17"/>
        <v>1</v>
      </c>
    </row>
    <row r="337" spans="1:7" x14ac:dyDescent="0.25">
      <c r="A337" s="154" t="s">
        <v>223</v>
      </c>
      <c r="B337" s="155">
        <v>21</v>
      </c>
      <c r="C337" s="155">
        <v>25</v>
      </c>
      <c r="D337" s="155">
        <v>39</v>
      </c>
      <c r="E337" s="156">
        <f t="shared" si="15"/>
        <v>0.45652173913043476</v>
      </c>
      <c r="F337" s="157">
        <f t="shared" si="16"/>
        <v>0.54347826086956519</v>
      </c>
      <c r="G337" s="158">
        <f t="shared" si="17"/>
        <v>1</v>
      </c>
    </row>
    <row r="338" spans="1:7" x14ac:dyDescent="0.25">
      <c r="A338" s="154" t="s">
        <v>1223</v>
      </c>
      <c r="B338" s="155">
        <v>6</v>
      </c>
      <c r="C338" s="155">
        <v>7</v>
      </c>
      <c r="D338" s="155">
        <v>11</v>
      </c>
      <c r="E338" s="156">
        <f t="shared" si="15"/>
        <v>0.46153846153846156</v>
      </c>
      <c r="F338" s="157">
        <f t="shared" si="16"/>
        <v>0.53846153846153844</v>
      </c>
      <c r="G338" s="158">
        <f t="shared" si="17"/>
        <v>1</v>
      </c>
    </row>
    <row r="339" spans="1:7" x14ac:dyDescent="0.25">
      <c r="A339" s="154" t="s">
        <v>424</v>
      </c>
      <c r="B339" s="155">
        <v>6</v>
      </c>
      <c r="C339" s="155">
        <v>7</v>
      </c>
      <c r="D339" s="155">
        <v>7</v>
      </c>
      <c r="E339" s="156">
        <f t="shared" si="15"/>
        <v>0.46153846153846156</v>
      </c>
      <c r="F339" s="157">
        <f t="shared" si="16"/>
        <v>0.53846153846153844</v>
      </c>
      <c r="G339" s="158">
        <f t="shared" si="17"/>
        <v>1</v>
      </c>
    </row>
    <row r="340" spans="1:7" x14ac:dyDescent="0.25">
      <c r="A340" s="154" t="s">
        <v>443</v>
      </c>
      <c r="B340" s="155">
        <v>125</v>
      </c>
      <c r="C340" s="155">
        <v>145</v>
      </c>
      <c r="D340" s="155">
        <v>268</v>
      </c>
      <c r="E340" s="156">
        <f t="shared" si="15"/>
        <v>0.46296296296296297</v>
      </c>
      <c r="F340" s="157">
        <f t="shared" si="16"/>
        <v>0.53703703703703709</v>
      </c>
      <c r="G340" s="158">
        <f t="shared" si="17"/>
        <v>1</v>
      </c>
    </row>
    <row r="341" spans="1:7" x14ac:dyDescent="0.25">
      <c r="A341" s="154" t="s">
        <v>115</v>
      </c>
      <c r="B341" s="155">
        <v>40</v>
      </c>
      <c r="C341" s="155">
        <v>46</v>
      </c>
      <c r="D341" s="155">
        <v>91</v>
      </c>
      <c r="E341" s="156">
        <f t="shared" si="15"/>
        <v>0.46511627906976744</v>
      </c>
      <c r="F341" s="157">
        <f t="shared" si="16"/>
        <v>0.53488372093023251</v>
      </c>
      <c r="G341" s="158">
        <f t="shared" si="17"/>
        <v>1</v>
      </c>
    </row>
    <row r="342" spans="1:7" x14ac:dyDescent="0.25">
      <c r="A342" s="154" t="s">
        <v>290</v>
      </c>
      <c r="B342" s="155">
        <v>7</v>
      </c>
      <c r="C342" s="155">
        <v>8</v>
      </c>
      <c r="D342" s="155">
        <v>12</v>
      </c>
      <c r="E342" s="156">
        <f t="shared" si="15"/>
        <v>0.46666666666666667</v>
      </c>
      <c r="F342" s="157">
        <f t="shared" si="16"/>
        <v>0.53333333333333333</v>
      </c>
      <c r="G342" s="158">
        <f t="shared" si="17"/>
        <v>1</v>
      </c>
    </row>
    <row r="343" spans="1:7" x14ac:dyDescent="0.25">
      <c r="A343" s="154" t="s">
        <v>1057</v>
      </c>
      <c r="B343" s="155">
        <v>40</v>
      </c>
      <c r="C343" s="155">
        <v>45</v>
      </c>
      <c r="D343" s="155">
        <v>85</v>
      </c>
      <c r="E343" s="156">
        <f t="shared" si="15"/>
        <v>0.47058823529411764</v>
      </c>
      <c r="F343" s="157">
        <f t="shared" si="16"/>
        <v>0.52941176470588236</v>
      </c>
      <c r="G343" s="158">
        <f t="shared" si="17"/>
        <v>1</v>
      </c>
    </row>
    <row r="344" spans="1:7" x14ac:dyDescent="0.25">
      <c r="A344" s="154" t="s">
        <v>303</v>
      </c>
      <c r="B344" s="155">
        <v>9</v>
      </c>
      <c r="C344" s="155">
        <v>10</v>
      </c>
      <c r="D344" s="155">
        <v>16</v>
      </c>
      <c r="E344" s="156">
        <f t="shared" si="15"/>
        <v>0.47368421052631576</v>
      </c>
      <c r="F344" s="157">
        <f t="shared" si="16"/>
        <v>0.52631578947368418</v>
      </c>
      <c r="G344" s="158">
        <f t="shared" si="17"/>
        <v>1</v>
      </c>
    </row>
    <row r="345" spans="1:7" x14ac:dyDescent="0.25">
      <c r="A345" s="154" t="s">
        <v>516</v>
      </c>
      <c r="B345" s="155">
        <v>11</v>
      </c>
      <c r="C345" s="155">
        <v>12</v>
      </c>
      <c r="D345" s="155">
        <v>22</v>
      </c>
      <c r="E345" s="156">
        <f t="shared" si="15"/>
        <v>0.47826086956521741</v>
      </c>
      <c r="F345" s="157">
        <f t="shared" si="16"/>
        <v>0.52173913043478259</v>
      </c>
      <c r="G345" s="158">
        <f t="shared" si="17"/>
        <v>1</v>
      </c>
    </row>
    <row r="346" spans="1:7" x14ac:dyDescent="0.25">
      <c r="A346" s="154" t="s">
        <v>66</v>
      </c>
      <c r="B346" s="155">
        <v>307</v>
      </c>
      <c r="C346" s="155">
        <v>330</v>
      </c>
      <c r="D346" s="155">
        <v>639</v>
      </c>
      <c r="E346" s="156">
        <f t="shared" si="15"/>
        <v>0.48194662480376765</v>
      </c>
      <c r="F346" s="157">
        <f t="shared" si="16"/>
        <v>0.51805337519623229</v>
      </c>
      <c r="G346" s="158">
        <f t="shared" si="17"/>
        <v>1</v>
      </c>
    </row>
    <row r="347" spans="1:7" x14ac:dyDescent="0.25">
      <c r="A347" s="154" t="s">
        <v>437</v>
      </c>
      <c r="B347" s="155">
        <v>52</v>
      </c>
      <c r="C347" s="155">
        <v>55</v>
      </c>
      <c r="D347" s="155">
        <v>106</v>
      </c>
      <c r="E347" s="156">
        <f t="shared" si="15"/>
        <v>0.48598130841121495</v>
      </c>
      <c r="F347" s="157">
        <f t="shared" si="16"/>
        <v>0.51401869158878499</v>
      </c>
      <c r="G347" s="158">
        <f t="shared" si="17"/>
        <v>1</v>
      </c>
    </row>
    <row r="348" spans="1:7" x14ac:dyDescent="0.25">
      <c r="A348" s="154" t="s">
        <v>204</v>
      </c>
      <c r="B348" s="155">
        <v>41</v>
      </c>
      <c r="C348" s="155">
        <v>42</v>
      </c>
      <c r="D348" s="155">
        <v>90</v>
      </c>
      <c r="E348" s="156">
        <f t="shared" si="15"/>
        <v>0.49397590361445781</v>
      </c>
      <c r="F348" s="157">
        <f t="shared" si="16"/>
        <v>0.50602409638554213</v>
      </c>
      <c r="G348" s="158">
        <f t="shared" si="17"/>
        <v>1</v>
      </c>
    </row>
    <row r="349" spans="1:7" x14ac:dyDescent="0.25">
      <c r="A349" s="154" t="s">
        <v>258</v>
      </c>
      <c r="B349" s="155">
        <v>95</v>
      </c>
      <c r="C349" s="155">
        <v>96</v>
      </c>
      <c r="D349" s="155">
        <v>188</v>
      </c>
      <c r="E349" s="156">
        <f t="shared" si="15"/>
        <v>0.49738219895287961</v>
      </c>
      <c r="F349" s="157">
        <f t="shared" si="16"/>
        <v>0.50261780104712039</v>
      </c>
      <c r="G349" s="158">
        <f t="shared" si="17"/>
        <v>1</v>
      </c>
    </row>
    <row r="350" spans="1:7" x14ac:dyDescent="0.25">
      <c r="A350" s="154" t="s">
        <v>271</v>
      </c>
      <c r="B350" s="155">
        <v>10</v>
      </c>
      <c r="C350" s="155">
        <v>10</v>
      </c>
      <c r="D350" s="155">
        <v>21</v>
      </c>
      <c r="E350" s="156">
        <f t="shared" si="15"/>
        <v>0.5</v>
      </c>
      <c r="F350" s="157">
        <f t="shared" si="16"/>
        <v>0.5</v>
      </c>
      <c r="G350" s="158">
        <f t="shared" si="17"/>
        <v>1</v>
      </c>
    </row>
    <row r="351" spans="1:7" x14ac:dyDescent="0.25">
      <c r="A351" s="154" t="s">
        <v>873</v>
      </c>
      <c r="B351" s="155">
        <v>3</v>
      </c>
      <c r="C351" s="155">
        <v>3</v>
      </c>
      <c r="D351" s="155">
        <v>10</v>
      </c>
      <c r="E351" s="156">
        <f t="shared" si="15"/>
        <v>0.5</v>
      </c>
      <c r="F351" s="157">
        <f t="shared" si="16"/>
        <v>0.5</v>
      </c>
      <c r="G351" s="158">
        <f t="shared" si="17"/>
        <v>1</v>
      </c>
    </row>
    <row r="352" spans="1:7" x14ac:dyDescent="0.25">
      <c r="A352" s="154" t="s">
        <v>1276</v>
      </c>
      <c r="B352" s="155">
        <v>3</v>
      </c>
      <c r="C352" s="155">
        <v>3</v>
      </c>
      <c r="D352" s="155">
        <v>10</v>
      </c>
      <c r="E352" s="156">
        <f t="shared" si="15"/>
        <v>0.5</v>
      </c>
      <c r="F352" s="157">
        <f t="shared" si="16"/>
        <v>0.5</v>
      </c>
      <c r="G352" s="158">
        <f t="shared" si="17"/>
        <v>1</v>
      </c>
    </row>
    <row r="353" spans="1:7" x14ac:dyDescent="0.25">
      <c r="A353" s="154" t="s">
        <v>197</v>
      </c>
      <c r="B353" s="155">
        <v>6</v>
      </c>
      <c r="C353" s="155">
        <v>6</v>
      </c>
      <c r="D353" s="155">
        <v>9</v>
      </c>
      <c r="E353" s="156">
        <f t="shared" si="15"/>
        <v>0.5</v>
      </c>
      <c r="F353" s="157">
        <f t="shared" si="16"/>
        <v>0.5</v>
      </c>
      <c r="G353" s="158">
        <f t="shared" si="17"/>
        <v>1</v>
      </c>
    </row>
    <row r="354" spans="1:7" x14ac:dyDescent="0.25">
      <c r="A354" s="154" t="s">
        <v>564</v>
      </c>
      <c r="B354" s="155">
        <v>4</v>
      </c>
      <c r="C354" s="155">
        <v>4</v>
      </c>
      <c r="D354" s="155">
        <v>9</v>
      </c>
      <c r="E354" s="156">
        <f t="shared" si="15"/>
        <v>0.5</v>
      </c>
      <c r="F354" s="157">
        <f t="shared" si="16"/>
        <v>0.5</v>
      </c>
      <c r="G354" s="158">
        <f t="shared" si="17"/>
        <v>1</v>
      </c>
    </row>
    <row r="355" spans="1:7" x14ac:dyDescent="0.25">
      <c r="A355" s="154" t="s">
        <v>173</v>
      </c>
      <c r="B355" s="155">
        <v>4</v>
      </c>
      <c r="C355" s="155">
        <v>4</v>
      </c>
      <c r="D355" s="155">
        <v>7</v>
      </c>
      <c r="E355" s="156">
        <f t="shared" si="15"/>
        <v>0.5</v>
      </c>
      <c r="F355" s="157">
        <f t="shared" si="16"/>
        <v>0.5</v>
      </c>
      <c r="G355" s="158">
        <f t="shared" si="17"/>
        <v>1</v>
      </c>
    </row>
    <row r="356" spans="1:7" x14ac:dyDescent="0.25">
      <c r="A356" s="154" t="s">
        <v>1070</v>
      </c>
      <c r="B356" s="155">
        <v>6</v>
      </c>
      <c r="C356" s="155">
        <v>6</v>
      </c>
      <c r="D356" s="155">
        <v>6</v>
      </c>
      <c r="E356" s="156">
        <f t="shared" si="15"/>
        <v>0.5</v>
      </c>
      <c r="F356" s="157">
        <f t="shared" si="16"/>
        <v>0.5</v>
      </c>
      <c r="G356" s="158">
        <f t="shared" si="17"/>
        <v>1</v>
      </c>
    </row>
    <row r="357" spans="1:7" x14ac:dyDescent="0.25">
      <c r="A357" s="154" t="s">
        <v>528</v>
      </c>
      <c r="B357" s="155">
        <v>3</v>
      </c>
      <c r="C357" s="155">
        <v>3</v>
      </c>
      <c r="D357" s="155">
        <v>4</v>
      </c>
      <c r="E357" s="156">
        <f t="shared" si="15"/>
        <v>0.5</v>
      </c>
      <c r="F357" s="157">
        <f t="shared" si="16"/>
        <v>0.5</v>
      </c>
      <c r="G357" s="158">
        <f t="shared" si="17"/>
        <v>1</v>
      </c>
    </row>
    <row r="358" spans="1:7" x14ac:dyDescent="0.25">
      <c r="A358" s="154" t="s">
        <v>814</v>
      </c>
      <c r="B358" s="155">
        <v>3</v>
      </c>
      <c r="C358" s="155">
        <v>3</v>
      </c>
      <c r="D358" s="155">
        <v>4</v>
      </c>
      <c r="E358" s="156">
        <f t="shared" si="15"/>
        <v>0.5</v>
      </c>
      <c r="F358" s="157">
        <f t="shared" si="16"/>
        <v>0.5</v>
      </c>
      <c r="G358" s="158">
        <f t="shared" si="17"/>
        <v>1</v>
      </c>
    </row>
    <row r="359" spans="1:7" x14ac:dyDescent="0.25">
      <c r="A359" s="154" t="s">
        <v>1080</v>
      </c>
      <c r="B359" s="155">
        <v>3</v>
      </c>
      <c r="C359" s="155">
        <v>3</v>
      </c>
      <c r="D359" s="155">
        <v>4</v>
      </c>
      <c r="E359" s="156">
        <f t="shared" si="15"/>
        <v>0.5</v>
      </c>
      <c r="F359" s="157">
        <f t="shared" si="16"/>
        <v>0.5</v>
      </c>
      <c r="G359" s="158">
        <f t="shared" si="17"/>
        <v>1</v>
      </c>
    </row>
    <row r="360" spans="1:7" x14ac:dyDescent="0.25">
      <c r="A360" s="154" t="s">
        <v>1300</v>
      </c>
      <c r="B360" s="155">
        <v>3</v>
      </c>
      <c r="C360" s="155">
        <v>3</v>
      </c>
      <c r="D360" s="155">
        <v>0</v>
      </c>
      <c r="E360" s="156">
        <f t="shared" si="15"/>
        <v>0.5</v>
      </c>
      <c r="F360" s="157">
        <f t="shared" si="16"/>
        <v>0.5</v>
      </c>
      <c r="G360" s="158">
        <f t="shared" si="17"/>
        <v>1</v>
      </c>
    </row>
    <row r="361" spans="1:7" x14ac:dyDescent="0.25">
      <c r="A361" s="154" t="s">
        <v>69</v>
      </c>
      <c r="B361" s="155">
        <v>43</v>
      </c>
      <c r="C361" s="155">
        <v>40</v>
      </c>
      <c r="D361" s="155">
        <v>87</v>
      </c>
      <c r="E361" s="156">
        <f t="shared" si="15"/>
        <v>0.51807228915662651</v>
      </c>
      <c r="F361" s="157">
        <f t="shared" si="16"/>
        <v>0.48192771084337349</v>
      </c>
      <c r="G361" s="158">
        <f t="shared" si="17"/>
        <v>1</v>
      </c>
    </row>
    <row r="362" spans="1:7" x14ac:dyDescent="0.25">
      <c r="A362" s="154" t="s">
        <v>1018</v>
      </c>
      <c r="B362" s="155">
        <v>12</v>
      </c>
      <c r="C362" s="155">
        <v>11</v>
      </c>
      <c r="D362" s="155">
        <v>24</v>
      </c>
      <c r="E362" s="156">
        <f t="shared" si="15"/>
        <v>0.52173913043478259</v>
      </c>
      <c r="F362" s="157">
        <f t="shared" si="16"/>
        <v>0.47826086956521741</v>
      </c>
      <c r="G362" s="158">
        <f t="shared" si="17"/>
        <v>1</v>
      </c>
    </row>
    <row r="363" spans="1:7" x14ac:dyDescent="0.25">
      <c r="A363" s="154" t="s">
        <v>445</v>
      </c>
      <c r="B363" s="155">
        <v>10</v>
      </c>
      <c r="C363" s="155">
        <v>9</v>
      </c>
      <c r="D363" s="155">
        <v>14</v>
      </c>
      <c r="E363" s="156">
        <f t="shared" si="15"/>
        <v>0.52631578947368418</v>
      </c>
      <c r="F363" s="157">
        <f t="shared" si="16"/>
        <v>0.47368421052631576</v>
      </c>
      <c r="G363" s="158">
        <f t="shared" si="17"/>
        <v>1</v>
      </c>
    </row>
    <row r="364" spans="1:7" x14ac:dyDescent="0.25">
      <c r="A364" s="154" t="s">
        <v>404</v>
      </c>
      <c r="B364" s="155">
        <v>7</v>
      </c>
      <c r="C364" s="155">
        <v>6</v>
      </c>
      <c r="D364" s="155">
        <v>14</v>
      </c>
      <c r="E364" s="156">
        <f t="shared" si="15"/>
        <v>0.53846153846153844</v>
      </c>
      <c r="F364" s="157">
        <f t="shared" si="16"/>
        <v>0.46153846153846156</v>
      </c>
      <c r="G364" s="158">
        <f t="shared" si="17"/>
        <v>1</v>
      </c>
    </row>
    <row r="365" spans="1:7" x14ac:dyDescent="0.25">
      <c r="A365" s="154" t="s">
        <v>550</v>
      </c>
      <c r="B365" s="155">
        <v>321</v>
      </c>
      <c r="C365" s="155">
        <v>270</v>
      </c>
      <c r="D365" s="155">
        <v>589</v>
      </c>
      <c r="E365" s="156">
        <f t="shared" si="15"/>
        <v>0.54314720812182737</v>
      </c>
      <c r="F365" s="157">
        <f t="shared" si="16"/>
        <v>0.45685279187817257</v>
      </c>
      <c r="G365" s="158">
        <f t="shared" si="17"/>
        <v>1</v>
      </c>
    </row>
    <row r="366" spans="1:7" x14ac:dyDescent="0.25">
      <c r="A366" s="154" t="s">
        <v>122</v>
      </c>
      <c r="B366" s="155">
        <v>6</v>
      </c>
      <c r="C366" s="155">
        <v>5</v>
      </c>
      <c r="D366" s="155">
        <v>10</v>
      </c>
      <c r="E366" s="156">
        <f t="shared" si="15"/>
        <v>0.54545454545454541</v>
      </c>
      <c r="F366" s="157">
        <f t="shared" si="16"/>
        <v>0.45454545454545453</v>
      </c>
      <c r="G366" s="158">
        <f t="shared" si="17"/>
        <v>1</v>
      </c>
    </row>
    <row r="367" spans="1:7" x14ac:dyDescent="0.25">
      <c r="A367" s="154" t="s">
        <v>25</v>
      </c>
      <c r="B367" s="155">
        <v>383</v>
      </c>
      <c r="C367" s="155">
        <v>307</v>
      </c>
      <c r="D367" s="155">
        <v>684</v>
      </c>
      <c r="E367" s="156">
        <f t="shared" si="15"/>
        <v>0.55507246376811592</v>
      </c>
      <c r="F367" s="157">
        <f t="shared" si="16"/>
        <v>0.44492753623188408</v>
      </c>
      <c r="G367" s="158">
        <f t="shared" si="17"/>
        <v>1</v>
      </c>
    </row>
    <row r="368" spans="1:7" x14ac:dyDescent="0.25">
      <c r="A368" s="154" t="s">
        <v>453</v>
      </c>
      <c r="B368" s="155">
        <v>5</v>
      </c>
      <c r="C368" s="155">
        <v>4</v>
      </c>
      <c r="D368" s="155">
        <v>6</v>
      </c>
      <c r="E368" s="156">
        <f t="shared" si="15"/>
        <v>0.55555555555555558</v>
      </c>
      <c r="F368" s="157">
        <f t="shared" si="16"/>
        <v>0.44444444444444442</v>
      </c>
      <c r="G368" s="158">
        <f t="shared" si="17"/>
        <v>1</v>
      </c>
    </row>
    <row r="369" spans="1:7" x14ac:dyDescent="0.25">
      <c r="A369" s="154" t="s">
        <v>81</v>
      </c>
      <c r="B369" s="155">
        <v>4</v>
      </c>
      <c r="C369" s="155">
        <v>3</v>
      </c>
      <c r="D369" s="155">
        <v>3</v>
      </c>
      <c r="E369" s="156">
        <f t="shared" si="15"/>
        <v>0.5714285714285714</v>
      </c>
      <c r="F369" s="157">
        <f t="shared" si="16"/>
        <v>0.42857142857142855</v>
      </c>
      <c r="G369" s="158">
        <f t="shared" si="17"/>
        <v>1</v>
      </c>
    </row>
    <row r="370" spans="1:7" x14ac:dyDescent="0.25">
      <c r="A370" s="154" t="s">
        <v>728</v>
      </c>
      <c r="B370" s="155">
        <v>1673</v>
      </c>
      <c r="C370" s="155">
        <v>1162</v>
      </c>
      <c r="D370" s="155">
        <v>2835</v>
      </c>
      <c r="E370" s="156">
        <f t="shared" si="15"/>
        <v>0.59012345679012346</v>
      </c>
      <c r="F370" s="157">
        <f t="shared" si="16"/>
        <v>0.40987654320987654</v>
      </c>
      <c r="G370" s="158">
        <f t="shared" si="17"/>
        <v>1</v>
      </c>
    </row>
    <row r="371" spans="1:7" x14ac:dyDescent="0.25">
      <c r="A371" s="154" t="s">
        <v>518</v>
      </c>
      <c r="B371" s="155">
        <v>79</v>
      </c>
      <c r="C371" s="155">
        <v>51</v>
      </c>
      <c r="D371" s="155">
        <v>132</v>
      </c>
      <c r="E371" s="156">
        <f t="shared" si="15"/>
        <v>0.60769230769230764</v>
      </c>
      <c r="F371" s="157">
        <f t="shared" si="16"/>
        <v>0.3923076923076923</v>
      </c>
      <c r="G371" s="158">
        <f t="shared" si="17"/>
        <v>1</v>
      </c>
    </row>
    <row r="372" spans="1:7" x14ac:dyDescent="0.25">
      <c r="A372" s="154" t="s">
        <v>116</v>
      </c>
      <c r="B372" s="155">
        <v>11</v>
      </c>
      <c r="C372" s="155">
        <v>7</v>
      </c>
      <c r="D372" s="155">
        <v>19</v>
      </c>
      <c r="E372" s="156">
        <f t="shared" si="15"/>
        <v>0.61111111111111116</v>
      </c>
      <c r="F372" s="157">
        <f t="shared" si="16"/>
        <v>0.3888888888888889</v>
      </c>
      <c r="G372" s="158">
        <f t="shared" si="17"/>
        <v>1</v>
      </c>
    </row>
    <row r="373" spans="1:7" x14ac:dyDescent="0.25">
      <c r="A373" s="154" t="s">
        <v>434</v>
      </c>
      <c r="B373" s="155">
        <v>94</v>
      </c>
      <c r="C373" s="155">
        <v>58</v>
      </c>
      <c r="D373" s="155">
        <v>152</v>
      </c>
      <c r="E373" s="156">
        <f t="shared" si="15"/>
        <v>0.61842105263157898</v>
      </c>
      <c r="F373" s="157">
        <f t="shared" si="16"/>
        <v>0.38157894736842107</v>
      </c>
      <c r="G373" s="158">
        <f t="shared" si="17"/>
        <v>1</v>
      </c>
    </row>
    <row r="374" spans="1:7" x14ac:dyDescent="0.25">
      <c r="A374" s="154" t="s">
        <v>85</v>
      </c>
      <c r="B374" s="155">
        <v>49</v>
      </c>
      <c r="C374" s="155">
        <v>29</v>
      </c>
      <c r="D374" s="155">
        <v>81</v>
      </c>
      <c r="E374" s="156">
        <f t="shared" si="15"/>
        <v>0.62820512820512819</v>
      </c>
      <c r="F374" s="157">
        <f t="shared" si="16"/>
        <v>0.37179487179487181</v>
      </c>
      <c r="G374" s="158">
        <f t="shared" si="17"/>
        <v>1</v>
      </c>
    </row>
    <row r="375" spans="1:7" x14ac:dyDescent="0.25">
      <c r="A375" s="154" t="s">
        <v>102</v>
      </c>
      <c r="B375" s="155">
        <v>34</v>
      </c>
      <c r="C375" s="155">
        <v>20</v>
      </c>
      <c r="D375" s="155">
        <v>51</v>
      </c>
      <c r="E375" s="156">
        <f t="shared" si="15"/>
        <v>0.62962962962962965</v>
      </c>
      <c r="F375" s="157">
        <f t="shared" si="16"/>
        <v>0.37037037037037035</v>
      </c>
      <c r="G375" s="158">
        <f t="shared" si="17"/>
        <v>1</v>
      </c>
    </row>
    <row r="376" spans="1:7" x14ac:dyDescent="0.25">
      <c r="A376" s="154" t="s">
        <v>501</v>
      </c>
      <c r="B376" s="155">
        <v>46</v>
      </c>
      <c r="C376" s="155">
        <v>27</v>
      </c>
      <c r="D376" s="155">
        <v>75</v>
      </c>
      <c r="E376" s="156">
        <f t="shared" si="15"/>
        <v>0.63013698630136983</v>
      </c>
      <c r="F376" s="157">
        <f t="shared" si="16"/>
        <v>0.36986301369863012</v>
      </c>
      <c r="G376" s="158">
        <f t="shared" si="17"/>
        <v>1</v>
      </c>
    </row>
    <row r="377" spans="1:7" x14ac:dyDescent="0.25">
      <c r="A377" s="154" t="s">
        <v>508</v>
      </c>
      <c r="B377" s="155">
        <v>12</v>
      </c>
      <c r="C377" s="155">
        <v>7</v>
      </c>
      <c r="D377" s="155">
        <v>19</v>
      </c>
      <c r="E377" s="156">
        <f t="shared" si="15"/>
        <v>0.63157894736842102</v>
      </c>
      <c r="F377" s="157">
        <f t="shared" si="16"/>
        <v>0.36842105263157893</v>
      </c>
      <c r="G377" s="158">
        <f t="shared" si="17"/>
        <v>1</v>
      </c>
    </row>
    <row r="378" spans="1:7" x14ac:dyDescent="0.25">
      <c r="A378" s="154" t="s">
        <v>101</v>
      </c>
      <c r="B378" s="155">
        <v>106</v>
      </c>
      <c r="C378" s="155">
        <v>61</v>
      </c>
      <c r="D378" s="155">
        <v>162</v>
      </c>
      <c r="E378" s="156">
        <f t="shared" si="15"/>
        <v>0.6347305389221557</v>
      </c>
      <c r="F378" s="157">
        <f t="shared" si="16"/>
        <v>0.3652694610778443</v>
      </c>
      <c r="G378" s="158">
        <f t="shared" si="17"/>
        <v>1</v>
      </c>
    </row>
    <row r="379" spans="1:7" x14ac:dyDescent="0.25">
      <c r="A379" s="154" t="s">
        <v>982</v>
      </c>
      <c r="B379" s="155">
        <v>11</v>
      </c>
      <c r="C379" s="155">
        <v>6</v>
      </c>
      <c r="D379" s="155">
        <v>13</v>
      </c>
      <c r="E379" s="156">
        <f t="shared" si="15"/>
        <v>0.6470588235294118</v>
      </c>
      <c r="F379" s="157">
        <f t="shared" si="16"/>
        <v>0.35294117647058826</v>
      </c>
      <c r="G379" s="158">
        <f t="shared" si="17"/>
        <v>1</v>
      </c>
    </row>
    <row r="380" spans="1:7" x14ac:dyDescent="0.25">
      <c r="A380" s="154" t="s">
        <v>505</v>
      </c>
      <c r="B380" s="155">
        <v>45</v>
      </c>
      <c r="C380" s="155">
        <v>24</v>
      </c>
      <c r="D380" s="155">
        <v>65</v>
      </c>
      <c r="E380" s="156">
        <f t="shared" si="15"/>
        <v>0.65217391304347827</v>
      </c>
      <c r="F380" s="157">
        <f t="shared" si="16"/>
        <v>0.34782608695652173</v>
      </c>
      <c r="G380" s="158">
        <f t="shared" si="17"/>
        <v>1</v>
      </c>
    </row>
    <row r="381" spans="1:7" x14ac:dyDescent="0.25">
      <c r="A381" s="154" t="s">
        <v>1270</v>
      </c>
      <c r="B381" s="155">
        <v>10</v>
      </c>
      <c r="C381" s="155">
        <v>5</v>
      </c>
      <c r="D381" s="155">
        <v>12</v>
      </c>
      <c r="E381" s="156">
        <f t="shared" si="15"/>
        <v>0.66666666666666663</v>
      </c>
      <c r="F381" s="157">
        <f t="shared" si="16"/>
        <v>0.33333333333333331</v>
      </c>
      <c r="G381" s="158">
        <f t="shared" si="17"/>
        <v>1</v>
      </c>
    </row>
    <row r="382" spans="1:7" x14ac:dyDescent="0.25">
      <c r="A382" s="154" t="s">
        <v>123</v>
      </c>
      <c r="B382" s="155">
        <v>6</v>
      </c>
      <c r="C382" s="155">
        <v>3</v>
      </c>
      <c r="D382" s="155">
        <v>6</v>
      </c>
      <c r="E382" s="156">
        <f t="shared" si="15"/>
        <v>0.66666666666666663</v>
      </c>
      <c r="F382" s="157">
        <f t="shared" si="16"/>
        <v>0.33333333333333331</v>
      </c>
      <c r="G382" s="158">
        <f t="shared" si="17"/>
        <v>1</v>
      </c>
    </row>
    <row r="383" spans="1:7" x14ac:dyDescent="0.25">
      <c r="A383" s="154" t="s">
        <v>121</v>
      </c>
      <c r="B383" s="155">
        <v>9</v>
      </c>
      <c r="C383" s="155">
        <v>4</v>
      </c>
      <c r="D383" s="155">
        <v>12</v>
      </c>
      <c r="E383" s="156">
        <f t="shared" si="15"/>
        <v>0.69230769230769229</v>
      </c>
      <c r="F383" s="157">
        <f t="shared" si="16"/>
        <v>0.30769230769230771</v>
      </c>
      <c r="G383" s="158">
        <f t="shared" si="17"/>
        <v>1</v>
      </c>
    </row>
    <row r="384" spans="1:7" x14ac:dyDescent="0.25">
      <c r="A384" s="154" t="s">
        <v>143</v>
      </c>
      <c r="B384" s="155">
        <v>9</v>
      </c>
      <c r="C384" s="155">
        <v>4</v>
      </c>
      <c r="D384" s="155">
        <v>11</v>
      </c>
      <c r="E384" s="156">
        <f t="shared" si="15"/>
        <v>0.69230769230769229</v>
      </c>
      <c r="F384" s="157">
        <f t="shared" si="16"/>
        <v>0.30769230769230771</v>
      </c>
      <c r="G384" s="158">
        <f t="shared" si="17"/>
        <v>1</v>
      </c>
    </row>
    <row r="385" spans="1:7" x14ac:dyDescent="0.25">
      <c r="A385" s="154" t="s">
        <v>1375</v>
      </c>
      <c r="B385" s="155">
        <v>7</v>
      </c>
      <c r="C385" s="155">
        <v>3</v>
      </c>
      <c r="D385" s="155">
        <v>8</v>
      </c>
      <c r="E385" s="156">
        <f t="shared" si="15"/>
        <v>0.7</v>
      </c>
      <c r="F385" s="157">
        <f t="shared" si="16"/>
        <v>0.3</v>
      </c>
      <c r="G385" s="158">
        <f t="shared" si="17"/>
        <v>1</v>
      </c>
    </row>
    <row r="386" spans="1:7" x14ac:dyDescent="0.25">
      <c r="A386" s="154" t="s">
        <v>1347</v>
      </c>
      <c r="B386" s="155">
        <v>44</v>
      </c>
      <c r="C386" s="155">
        <v>18</v>
      </c>
      <c r="D386" s="155">
        <v>66</v>
      </c>
      <c r="E386" s="156">
        <f t="shared" si="15"/>
        <v>0.70967741935483875</v>
      </c>
      <c r="F386" s="157">
        <f t="shared" si="16"/>
        <v>0.29032258064516131</v>
      </c>
      <c r="G386" s="158">
        <f t="shared" si="17"/>
        <v>1</v>
      </c>
    </row>
    <row r="387" spans="1:7" x14ac:dyDescent="0.25">
      <c r="A387" s="154" t="s">
        <v>1204</v>
      </c>
      <c r="B387" s="155">
        <v>74</v>
      </c>
      <c r="C387" s="155">
        <v>25</v>
      </c>
      <c r="D387" s="155">
        <v>100</v>
      </c>
      <c r="E387" s="156">
        <f t="shared" si="15"/>
        <v>0.74747474747474751</v>
      </c>
      <c r="F387" s="157">
        <f t="shared" si="16"/>
        <v>0.25252525252525254</v>
      </c>
      <c r="G387" s="158">
        <f t="shared" si="17"/>
        <v>1</v>
      </c>
    </row>
    <row r="388" spans="1:7" x14ac:dyDescent="0.25">
      <c r="A388" s="154" t="s">
        <v>622</v>
      </c>
      <c r="B388" s="155">
        <v>273</v>
      </c>
      <c r="C388" s="155">
        <v>86</v>
      </c>
      <c r="D388" s="155">
        <v>361</v>
      </c>
      <c r="E388" s="156">
        <f t="shared" si="15"/>
        <v>0.76044568245125344</v>
      </c>
      <c r="F388" s="157">
        <f t="shared" si="16"/>
        <v>0.23955431754874651</v>
      </c>
      <c r="G388" s="158">
        <f t="shared" si="17"/>
        <v>1</v>
      </c>
    </row>
    <row r="389" spans="1:7" x14ac:dyDescent="0.25">
      <c r="A389" s="154" t="s">
        <v>594</v>
      </c>
      <c r="B389" s="155">
        <v>16</v>
      </c>
      <c r="C389" s="155">
        <v>5</v>
      </c>
      <c r="D389" s="155">
        <v>21</v>
      </c>
      <c r="E389" s="156">
        <f t="shared" si="15"/>
        <v>0.76190476190476186</v>
      </c>
      <c r="F389" s="157">
        <f t="shared" si="16"/>
        <v>0.23809523809523808</v>
      </c>
      <c r="G389" s="158">
        <f t="shared" si="17"/>
        <v>1</v>
      </c>
    </row>
    <row r="390" spans="1:7" x14ac:dyDescent="0.25">
      <c r="A390" s="154" t="s">
        <v>511</v>
      </c>
      <c r="B390" s="155">
        <v>65</v>
      </c>
      <c r="C390" s="155">
        <v>18</v>
      </c>
      <c r="D390" s="155">
        <v>82</v>
      </c>
      <c r="E390" s="156">
        <f t="shared" si="15"/>
        <v>0.7831325301204819</v>
      </c>
      <c r="F390" s="157">
        <f t="shared" si="16"/>
        <v>0.21686746987951808</v>
      </c>
      <c r="G390" s="158">
        <f t="shared" si="17"/>
        <v>1</v>
      </c>
    </row>
    <row r="391" spans="1:7" x14ac:dyDescent="0.25">
      <c r="A391" s="154" t="s">
        <v>247</v>
      </c>
      <c r="B391" s="155">
        <v>69</v>
      </c>
      <c r="C391" s="155">
        <v>19</v>
      </c>
      <c r="D391" s="155">
        <v>93</v>
      </c>
      <c r="E391" s="156">
        <f t="shared" si="15"/>
        <v>0.78409090909090906</v>
      </c>
      <c r="F391" s="157">
        <f t="shared" si="16"/>
        <v>0.21590909090909091</v>
      </c>
      <c r="G391" s="158">
        <f t="shared" si="17"/>
        <v>1</v>
      </c>
    </row>
    <row r="392" spans="1:7" x14ac:dyDescent="0.25">
      <c r="A392" s="154" t="s">
        <v>576</v>
      </c>
      <c r="B392" s="155">
        <v>12</v>
      </c>
      <c r="C392" s="155">
        <v>3</v>
      </c>
      <c r="D392" s="155">
        <v>10</v>
      </c>
      <c r="E392" s="156">
        <f t="shared" si="15"/>
        <v>0.8</v>
      </c>
      <c r="F392" s="157">
        <f t="shared" si="16"/>
        <v>0.2</v>
      </c>
      <c r="G392" s="158">
        <f t="shared" si="17"/>
        <v>1</v>
      </c>
    </row>
    <row r="393" spans="1:7" x14ac:dyDescent="0.25">
      <c r="A393" s="154" t="s">
        <v>526</v>
      </c>
      <c r="B393" s="155">
        <v>25</v>
      </c>
      <c r="C393" s="155">
        <v>6</v>
      </c>
      <c r="D393" s="155">
        <v>30</v>
      </c>
      <c r="E393" s="156">
        <f t="shared" si="15"/>
        <v>0.80645161290322576</v>
      </c>
      <c r="F393" s="157">
        <f t="shared" si="16"/>
        <v>0.19354838709677419</v>
      </c>
      <c r="G393" s="158">
        <f t="shared" si="17"/>
        <v>1</v>
      </c>
    </row>
    <row r="394" spans="1:7" x14ac:dyDescent="0.25">
      <c r="A394" s="154" t="s">
        <v>715</v>
      </c>
      <c r="B394" s="155">
        <v>18</v>
      </c>
      <c r="C394" s="155">
        <v>4</v>
      </c>
      <c r="D394" s="155">
        <v>24</v>
      </c>
      <c r="E394" s="156">
        <f t="shared" si="15"/>
        <v>0.81818181818181823</v>
      </c>
      <c r="F394" s="157">
        <f t="shared" si="16"/>
        <v>0.18181818181818182</v>
      </c>
      <c r="G394" s="158">
        <f t="shared" si="17"/>
        <v>1</v>
      </c>
    </row>
    <row r="395" spans="1:7" x14ac:dyDescent="0.25">
      <c r="A395" s="154" t="s">
        <v>72</v>
      </c>
      <c r="B395" s="155">
        <v>102</v>
      </c>
      <c r="C395" s="155">
        <v>21</v>
      </c>
      <c r="D395" s="155">
        <v>122</v>
      </c>
      <c r="E395" s="156">
        <f t="shared" ref="E395:E458" si="18">B395/(B395+C395)</f>
        <v>0.82926829268292679</v>
      </c>
      <c r="F395" s="157">
        <f t="shared" ref="F395:F458" si="19">C395/(B395+C395)</f>
        <v>0.17073170731707318</v>
      </c>
      <c r="G395" s="158">
        <f t="shared" ref="G395:G458" si="20">E395+F395</f>
        <v>1</v>
      </c>
    </row>
    <row r="396" spans="1:7" x14ac:dyDescent="0.25">
      <c r="A396" s="154" t="s">
        <v>1209</v>
      </c>
      <c r="B396" s="155">
        <v>68</v>
      </c>
      <c r="C396" s="155">
        <v>14</v>
      </c>
      <c r="D396" s="155">
        <v>84</v>
      </c>
      <c r="E396" s="156">
        <f t="shared" si="18"/>
        <v>0.82926829268292679</v>
      </c>
      <c r="F396" s="157">
        <f t="shared" si="19"/>
        <v>0.17073170731707318</v>
      </c>
      <c r="G396" s="158">
        <f t="shared" si="20"/>
        <v>1</v>
      </c>
    </row>
    <row r="397" spans="1:7" x14ac:dyDescent="0.25">
      <c r="A397" s="154" t="s">
        <v>1202</v>
      </c>
      <c r="B397" s="155">
        <v>52</v>
      </c>
      <c r="C397" s="155">
        <v>10</v>
      </c>
      <c r="D397" s="155">
        <v>69</v>
      </c>
      <c r="E397" s="156">
        <f t="shared" si="18"/>
        <v>0.83870967741935487</v>
      </c>
      <c r="F397" s="157">
        <f t="shared" si="19"/>
        <v>0.16129032258064516</v>
      </c>
      <c r="G397" s="158">
        <f t="shared" si="20"/>
        <v>1</v>
      </c>
    </row>
    <row r="398" spans="1:7" x14ac:dyDescent="0.25">
      <c r="A398" s="154" t="s">
        <v>512</v>
      </c>
      <c r="B398" s="155">
        <v>59</v>
      </c>
      <c r="C398" s="155">
        <v>11</v>
      </c>
      <c r="D398" s="155">
        <v>70</v>
      </c>
      <c r="E398" s="156">
        <f t="shared" si="18"/>
        <v>0.84285714285714286</v>
      </c>
      <c r="F398" s="157">
        <f t="shared" si="19"/>
        <v>0.15714285714285714</v>
      </c>
      <c r="G398" s="158">
        <f t="shared" si="20"/>
        <v>1</v>
      </c>
    </row>
    <row r="399" spans="1:7" x14ac:dyDescent="0.25">
      <c r="A399" s="154" t="s">
        <v>517</v>
      </c>
      <c r="B399" s="155">
        <v>27</v>
      </c>
      <c r="C399" s="155">
        <v>5</v>
      </c>
      <c r="D399" s="155">
        <v>33</v>
      </c>
      <c r="E399" s="156">
        <f t="shared" si="18"/>
        <v>0.84375</v>
      </c>
      <c r="F399" s="157">
        <f t="shared" si="19"/>
        <v>0.15625</v>
      </c>
      <c r="G399" s="158">
        <f t="shared" si="20"/>
        <v>1</v>
      </c>
    </row>
    <row r="400" spans="1:7" x14ac:dyDescent="0.25">
      <c r="A400" s="154" t="s">
        <v>99</v>
      </c>
      <c r="B400" s="155">
        <v>38</v>
      </c>
      <c r="C400" s="155">
        <v>7</v>
      </c>
      <c r="D400" s="155">
        <v>47</v>
      </c>
      <c r="E400" s="156">
        <f t="shared" si="18"/>
        <v>0.84444444444444444</v>
      </c>
      <c r="F400" s="157">
        <f t="shared" si="19"/>
        <v>0.15555555555555556</v>
      </c>
      <c r="G400" s="158">
        <f t="shared" si="20"/>
        <v>1</v>
      </c>
    </row>
    <row r="401" spans="1:7" x14ac:dyDescent="0.25">
      <c r="A401" s="154" t="s">
        <v>84</v>
      </c>
      <c r="B401" s="155">
        <v>17</v>
      </c>
      <c r="C401" s="155">
        <v>3</v>
      </c>
      <c r="D401" s="155">
        <v>20</v>
      </c>
      <c r="E401" s="156">
        <f t="shared" si="18"/>
        <v>0.85</v>
      </c>
      <c r="F401" s="157">
        <f t="shared" si="19"/>
        <v>0.15</v>
      </c>
      <c r="G401" s="158">
        <f t="shared" si="20"/>
        <v>1</v>
      </c>
    </row>
    <row r="402" spans="1:7" x14ac:dyDescent="0.25">
      <c r="A402" s="154" t="s">
        <v>1196</v>
      </c>
      <c r="B402" s="155">
        <v>191</v>
      </c>
      <c r="C402" s="155">
        <v>28</v>
      </c>
      <c r="D402" s="155">
        <v>222</v>
      </c>
      <c r="E402" s="156">
        <f t="shared" si="18"/>
        <v>0.87214611872146119</v>
      </c>
      <c r="F402" s="157">
        <f t="shared" si="19"/>
        <v>0.12785388127853881</v>
      </c>
      <c r="G402" s="158">
        <f t="shared" si="20"/>
        <v>1</v>
      </c>
    </row>
    <row r="403" spans="1:7" x14ac:dyDescent="0.25">
      <c r="A403" s="154" t="s">
        <v>744</v>
      </c>
      <c r="B403" s="155">
        <v>716</v>
      </c>
      <c r="C403" s="155">
        <v>102</v>
      </c>
      <c r="D403" s="155">
        <v>813</v>
      </c>
      <c r="E403" s="156">
        <f t="shared" si="18"/>
        <v>0.87530562347188268</v>
      </c>
      <c r="F403" s="157">
        <f t="shared" si="19"/>
        <v>0.12469437652811736</v>
      </c>
      <c r="G403" s="158">
        <f t="shared" si="20"/>
        <v>1</v>
      </c>
    </row>
    <row r="404" spans="1:7" x14ac:dyDescent="0.25">
      <c r="A404" s="154" t="s">
        <v>149</v>
      </c>
      <c r="B404" s="155">
        <v>1004</v>
      </c>
      <c r="C404" s="155">
        <v>112</v>
      </c>
      <c r="D404" s="155">
        <v>1119</v>
      </c>
      <c r="E404" s="156">
        <f t="shared" si="18"/>
        <v>0.89964157706093195</v>
      </c>
      <c r="F404" s="157">
        <f t="shared" si="19"/>
        <v>0.1003584229390681</v>
      </c>
      <c r="G404" s="158">
        <f t="shared" si="20"/>
        <v>1</v>
      </c>
    </row>
    <row r="405" spans="1:7" x14ac:dyDescent="0.25">
      <c r="A405" s="154" t="s">
        <v>1194</v>
      </c>
      <c r="B405" s="155">
        <v>29</v>
      </c>
      <c r="C405" s="155">
        <v>3</v>
      </c>
      <c r="D405" s="155">
        <v>39</v>
      </c>
      <c r="E405" s="156">
        <f t="shared" si="18"/>
        <v>0.90625</v>
      </c>
      <c r="F405" s="157">
        <f t="shared" si="19"/>
        <v>9.375E-2</v>
      </c>
      <c r="G405" s="158">
        <f t="shared" si="20"/>
        <v>1</v>
      </c>
    </row>
    <row r="406" spans="1:7" x14ac:dyDescent="0.25">
      <c r="A406" s="154" t="s">
        <v>887</v>
      </c>
      <c r="B406" s="155">
        <v>32</v>
      </c>
      <c r="C406" s="155">
        <v>3</v>
      </c>
      <c r="D406" s="155">
        <v>34</v>
      </c>
      <c r="E406" s="156">
        <f t="shared" si="18"/>
        <v>0.91428571428571426</v>
      </c>
      <c r="F406" s="157">
        <f t="shared" si="19"/>
        <v>8.5714285714285715E-2</v>
      </c>
      <c r="G406" s="158">
        <f t="shared" si="20"/>
        <v>1</v>
      </c>
    </row>
    <row r="407" spans="1:7" x14ac:dyDescent="0.25">
      <c r="A407" s="154" t="s">
        <v>521</v>
      </c>
      <c r="B407" s="155">
        <v>66</v>
      </c>
      <c r="C407" s="155">
        <v>5</v>
      </c>
      <c r="D407" s="155">
        <v>72</v>
      </c>
      <c r="E407" s="156">
        <f t="shared" si="18"/>
        <v>0.92957746478873238</v>
      </c>
      <c r="F407" s="157">
        <f t="shared" si="19"/>
        <v>7.0422535211267609E-2</v>
      </c>
      <c r="G407" s="158">
        <f t="shared" si="20"/>
        <v>1</v>
      </c>
    </row>
    <row r="408" spans="1:7" x14ac:dyDescent="0.25">
      <c r="A408" s="154" t="s">
        <v>595</v>
      </c>
      <c r="B408" s="155">
        <v>54</v>
      </c>
      <c r="C408" s="155">
        <v>4</v>
      </c>
      <c r="D408" s="155">
        <v>65</v>
      </c>
      <c r="E408" s="156">
        <f t="shared" si="18"/>
        <v>0.93103448275862066</v>
      </c>
      <c r="F408" s="157">
        <f t="shared" si="19"/>
        <v>6.8965517241379309E-2</v>
      </c>
      <c r="G408" s="158">
        <f t="shared" si="20"/>
        <v>1</v>
      </c>
    </row>
    <row r="409" spans="1:7" x14ac:dyDescent="0.25">
      <c r="A409" s="154" t="s">
        <v>1317</v>
      </c>
      <c r="B409" s="155">
        <v>272</v>
      </c>
      <c r="C409" s="155">
        <v>17</v>
      </c>
      <c r="D409" s="155">
        <v>286</v>
      </c>
      <c r="E409" s="156">
        <f t="shared" si="18"/>
        <v>0.94117647058823528</v>
      </c>
      <c r="F409" s="157">
        <f t="shared" si="19"/>
        <v>5.8823529411764705E-2</v>
      </c>
      <c r="G409" s="158">
        <f t="shared" si="20"/>
        <v>1</v>
      </c>
    </row>
    <row r="410" spans="1:7" x14ac:dyDescent="0.25">
      <c r="A410" s="154" t="s">
        <v>100</v>
      </c>
      <c r="B410" s="155">
        <v>59</v>
      </c>
      <c r="C410" s="155">
        <v>3</v>
      </c>
      <c r="D410" s="155">
        <v>65</v>
      </c>
      <c r="E410" s="156">
        <f t="shared" si="18"/>
        <v>0.95161290322580649</v>
      </c>
      <c r="F410" s="157">
        <f t="shared" si="19"/>
        <v>4.8387096774193547E-2</v>
      </c>
      <c r="G410" s="158">
        <f t="shared" si="20"/>
        <v>1</v>
      </c>
    </row>
    <row r="411" spans="1:7" x14ac:dyDescent="0.25">
      <c r="A411" s="154" t="s">
        <v>746</v>
      </c>
      <c r="B411" s="155">
        <v>60</v>
      </c>
      <c r="C411" s="155">
        <v>3</v>
      </c>
      <c r="D411" s="155">
        <v>62</v>
      </c>
      <c r="E411" s="156">
        <f t="shared" si="18"/>
        <v>0.95238095238095233</v>
      </c>
      <c r="F411" s="157">
        <f t="shared" si="19"/>
        <v>4.7619047619047616E-2</v>
      </c>
      <c r="G411" s="158">
        <f t="shared" si="20"/>
        <v>1</v>
      </c>
    </row>
    <row r="412" spans="1:7" x14ac:dyDescent="0.25">
      <c r="A412" s="154" t="s">
        <v>747</v>
      </c>
      <c r="B412" s="155">
        <v>169</v>
      </c>
      <c r="C412" s="155">
        <v>5</v>
      </c>
      <c r="D412" s="155">
        <v>173</v>
      </c>
      <c r="E412" s="156">
        <f t="shared" si="18"/>
        <v>0.97126436781609193</v>
      </c>
      <c r="F412" s="157">
        <f t="shared" si="19"/>
        <v>2.8735632183908046E-2</v>
      </c>
      <c r="G412" s="158">
        <f t="shared" si="20"/>
        <v>1</v>
      </c>
    </row>
    <row r="413" spans="1:7" x14ac:dyDescent="0.25">
      <c r="A413" s="154" t="s">
        <v>568</v>
      </c>
      <c r="B413" s="155">
        <v>211</v>
      </c>
      <c r="C413" s="155">
        <v>4</v>
      </c>
      <c r="D413" s="155">
        <v>213</v>
      </c>
      <c r="E413" s="156">
        <f t="shared" si="18"/>
        <v>0.98139534883720925</v>
      </c>
      <c r="F413" s="157">
        <f t="shared" si="19"/>
        <v>1.8604651162790697E-2</v>
      </c>
      <c r="G413" s="158">
        <f t="shared" si="20"/>
        <v>1</v>
      </c>
    </row>
    <row r="414" spans="1:7" x14ac:dyDescent="0.25">
      <c r="A414" s="154" t="s">
        <v>1351</v>
      </c>
      <c r="B414" s="155">
        <v>1660</v>
      </c>
      <c r="C414" s="155">
        <v>29</v>
      </c>
      <c r="D414" s="155">
        <v>1686</v>
      </c>
      <c r="E414" s="156">
        <f t="shared" si="18"/>
        <v>0.98283007696862046</v>
      </c>
      <c r="F414" s="157">
        <f t="shared" si="19"/>
        <v>1.7169923031379514E-2</v>
      </c>
      <c r="G414" s="158">
        <f t="shared" si="20"/>
        <v>1</v>
      </c>
    </row>
    <row r="415" spans="1:7" x14ac:dyDescent="0.25">
      <c r="A415" s="154" t="s">
        <v>684</v>
      </c>
      <c r="B415" s="155">
        <v>100</v>
      </c>
      <c r="C415" s="155">
        <v>0</v>
      </c>
      <c r="D415" s="155">
        <v>100</v>
      </c>
      <c r="E415" s="156">
        <f t="shared" si="18"/>
        <v>1</v>
      </c>
      <c r="F415" s="157">
        <f t="shared" si="19"/>
        <v>0</v>
      </c>
      <c r="G415" s="158">
        <f t="shared" si="20"/>
        <v>1</v>
      </c>
    </row>
    <row r="416" spans="1:7" x14ac:dyDescent="0.25">
      <c r="A416" s="154" t="s">
        <v>704</v>
      </c>
      <c r="B416" s="155">
        <v>72</v>
      </c>
      <c r="C416" s="155">
        <v>0</v>
      </c>
      <c r="D416" s="155">
        <v>77</v>
      </c>
      <c r="E416" s="156">
        <f t="shared" si="18"/>
        <v>1</v>
      </c>
      <c r="F416" s="157">
        <f t="shared" si="19"/>
        <v>0</v>
      </c>
      <c r="G416" s="158">
        <f t="shared" si="20"/>
        <v>1</v>
      </c>
    </row>
    <row r="417" spans="1:7" x14ac:dyDescent="0.25">
      <c r="A417" s="154" t="s">
        <v>688</v>
      </c>
      <c r="B417" s="155">
        <v>73</v>
      </c>
      <c r="C417" s="155">
        <v>0</v>
      </c>
      <c r="D417" s="155">
        <v>71</v>
      </c>
      <c r="E417" s="156">
        <f t="shared" si="18"/>
        <v>1</v>
      </c>
      <c r="F417" s="157">
        <f t="shared" si="19"/>
        <v>0</v>
      </c>
      <c r="G417" s="158">
        <f t="shared" si="20"/>
        <v>1</v>
      </c>
    </row>
    <row r="418" spans="1:7" x14ac:dyDescent="0.25">
      <c r="A418" s="154" t="s">
        <v>73</v>
      </c>
      <c r="B418" s="155">
        <v>43</v>
      </c>
      <c r="C418" s="155">
        <v>0</v>
      </c>
      <c r="D418" s="155">
        <v>43</v>
      </c>
      <c r="E418" s="156">
        <f t="shared" si="18"/>
        <v>1</v>
      </c>
      <c r="F418" s="157">
        <f t="shared" si="19"/>
        <v>0</v>
      </c>
      <c r="G418" s="158">
        <f t="shared" si="20"/>
        <v>1</v>
      </c>
    </row>
    <row r="419" spans="1:7" x14ac:dyDescent="0.25">
      <c r="A419" s="154" t="s">
        <v>1189</v>
      </c>
      <c r="B419" s="155">
        <v>37</v>
      </c>
      <c r="C419" s="155">
        <v>0</v>
      </c>
      <c r="D419" s="155">
        <v>43</v>
      </c>
      <c r="E419" s="156">
        <f t="shared" si="18"/>
        <v>1</v>
      </c>
      <c r="F419" s="157">
        <f t="shared" si="19"/>
        <v>0</v>
      </c>
      <c r="G419" s="158">
        <f t="shared" si="20"/>
        <v>1</v>
      </c>
    </row>
    <row r="420" spans="1:7" x14ac:dyDescent="0.25">
      <c r="A420" s="154" t="s">
        <v>522</v>
      </c>
      <c r="B420" s="155">
        <v>35</v>
      </c>
      <c r="C420" s="155">
        <v>0</v>
      </c>
      <c r="D420" s="155">
        <v>33</v>
      </c>
      <c r="E420" s="156">
        <f t="shared" si="18"/>
        <v>1</v>
      </c>
      <c r="F420" s="157">
        <f t="shared" si="19"/>
        <v>0</v>
      </c>
      <c r="G420" s="158">
        <f t="shared" si="20"/>
        <v>1</v>
      </c>
    </row>
    <row r="421" spans="1:7" x14ac:dyDescent="0.25">
      <c r="A421" s="154" t="s">
        <v>697</v>
      </c>
      <c r="B421" s="155">
        <v>26</v>
      </c>
      <c r="C421" s="155">
        <v>0</v>
      </c>
      <c r="D421" s="155">
        <v>26</v>
      </c>
      <c r="E421" s="156">
        <f t="shared" si="18"/>
        <v>1</v>
      </c>
      <c r="F421" s="157">
        <f t="shared" si="19"/>
        <v>0</v>
      </c>
      <c r="G421" s="158">
        <f t="shared" si="20"/>
        <v>1</v>
      </c>
    </row>
    <row r="422" spans="1:7" x14ac:dyDescent="0.25">
      <c r="A422" s="154" t="s">
        <v>695</v>
      </c>
      <c r="B422" s="155">
        <v>16</v>
      </c>
      <c r="C422" s="155">
        <v>0</v>
      </c>
      <c r="D422" s="155">
        <v>16</v>
      </c>
      <c r="E422" s="156">
        <f t="shared" si="18"/>
        <v>1</v>
      </c>
      <c r="F422" s="157">
        <f t="shared" si="19"/>
        <v>0</v>
      </c>
      <c r="G422" s="158">
        <f t="shared" si="20"/>
        <v>1</v>
      </c>
    </row>
    <row r="423" spans="1:7" x14ac:dyDescent="0.25">
      <c r="A423" s="154" t="s">
        <v>1228</v>
      </c>
      <c r="B423" s="155">
        <v>16</v>
      </c>
      <c r="C423" s="155">
        <v>0</v>
      </c>
      <c r="D423" s="155">
        <v>16</v>
      </c>
      <c r="E423" s="156">
        <f t="shared" si="18"/>
        <v>1</v>
      </c>
      <c r="F423" s="157">
        <f t="shared" si="19"/>
        <v>0</v>
      </c>
      <c r="G423" s="158">
        <f t="shared" si="20"/>
        <v>1</v>
      </c>
    </row>
    <row r="424" spans="1:7" x14ac:dyDescent="0.25">
      <c r="A424" s="154" t="s">
        <v>615</v>
      </c>
      <c r="B424" s="155">
        <v>9</v>
      </c>
      <c r="C424" s="155">
        <v>0</v>
      </c>
      <c r="D424" s="155">
        <v>14</v>
      </c>
      <c r="E424" s="156">
        <f t="shared" si="18"/>
        <v>1</v>
      </c>
      <c r="F424" s="157">
        <f t="shared" si="19"/>
        <v>0</v>
      </c>
      <c r="G424" s="158">
        <f t="shared" si="20"/>
        <v>1</v>
      </c>
    </row>
    <row r="425" spans="1:7" x14ac:dyDescent="0.25">
      <c r="A425" s="154" t="s">
        <v>1000</v>
      </c>
      <c r="B425" s="155">
        <v>10</v>
      </c>
      <c r="C425" s="155">
        <v>0</v>
      </c>
      <c r="D425" s="155">
        <v>14</v>
      </c>
      <c r="E425" s="156">
        <f t="shared" si="18"/>
        <v>1</v>
      </c>
      <c r="F425" s="157">
        <f t="shared" si="19"/>
        <v>0</v>
      </c>
      <c r="G425" s="158">
        <f t="shared" si="20"/>
        <v>1</v>
      </c>
    </row>
    <row r="426" spans="1:7" x14ac:dyDescent="0.25">
      <c r="A426" s="154" t="s">
        <v>618</v>
      </c>
      <c r="B426" s="155">
        <v>8</v>
      </c>
      <c r="C426" s="155">
        <v>0</v>
      </c>
      <c r="D426" s="155">
        <v>11</v>
      </c>
      <c r="E426" s="156">
        <f t="shared" si="18"/>
        <v>1</v>
      </c>
      <c r="F426" s="157">
        <f t="shared" si="19"/>
        <v>0</v>
      </c>
      <c r="G426" s="158">
        <f t="shared" si="20"/>
        <v>1</v>
      </c>
    </row>
    <row r="427" spans="1:7" x14ac:dyDescent="0.25">
      <c r="A427" s="154" t="s">
        <v>1019</v>
      </c>
      <c r="B427" s="155">
        <v>11</v>
      </c>
      <c r="C427" s="155">
        <v>0</v>
      </c>
      <c r="D427" s="155">
        <v>11</v>
      </c>
      <c r="E427" s="156">
        <f t="shared" si="18"/>
        <v>1</v>
      </c>
      <c r="F427" s="157">
        <f t="shared" si="19"/>
        <v>0</v>
      </c>
      <c r="G427" s="158">
        <f t="shared" si="20"/>
        <v>1</v>
      </c>
    </row>
    <row r="428" spans="1:7" x14ac:dyDescent="0.25">
      <c r="A428" s="154" t="s">
        <v>810</v>
      </c>
      <c r="B428" s="155">
        <v>10</v>
      </c>
      <c r="C428" s="155">
        <v>0</v>
      </c>
      <c r="D428" s="155">
        <v>10</v>
      </c>
      <c r="E428" s="156">
        <f t="shared" si="18"/>
        <v>1</v>
      </c>
      <c r="F428" s="157">
        <f t="shared" si="19"/>
        <v>0</v>
      </c>
      <c r="G428" s="158">
        <f t="shared" si="20"/>
        <v>1</v>
      </c>
    </row>
    <row r="429" spans="1:7" x14ac:dyDescent="0.25">
      <c r="A429" s="154" t="s">
        <v>1232</v>
      </c>
      <c r="B429" s="155">
        <v>10</v>
      </c>
      <c r="C429" s="155">
        <v>0</v>
      </c>
      <c r="D429" s="155">
        <v>10</v>
      </c>
      <c r="E429" s="156">
        <f t="shared" si="18"/>
        <v>1</v>
      </c>
      <c r="F429" s="157">
        <f t="shared" si="19"/>
        <v>0</v>
      </c>
      <c r="G429" s="158">
        <f t="shared" si="20"/>
        <v>1</v>
      </c>
    </row>
    <row r="430" spans="1:7" x14ac:dyDescent="0.25">
      <c r="A430" s="154" t="s">
        <v>266</v>
      </c>
      <c r="B430" s="155">
        <v>4</v>
      </c>
      <c r="C430" s="155">
        <v>0</v>
      </c>
      <c r="D430" s="155">
        <v>9</v>
      </c>
      <c r="E430" s="156">
        <f t="shared" si="18"/>
        <v>1</v>
      </c>
      <c r="F430" s="157">
        <f t="shared" si="19"/>
        <v>0</v>
      </c>
      <c r="G430" s="158">
        <f t="shared" si="20"/>
        <v>1</v>
      </c>
    </row>
    <row r="431" spans="1:7" x14ac:dyDescent="0.25">
      <c r="A431" s="154" t="s">
        <v>666</v>
      </c>
      <c r="B431" s="155">
        <v>9</v>
      </c>
      <c r="C431" s="155">
        <v>0</v>
      </c>
      <c r="D431" s="155">
        <v>9</v>
      </c>
      <c r="E431" s="156">
        <f t="shared" si="18"/>
        <v>1</v>
      </c>
      <c r="F431" s="157">
        <f t="shared" si="19"/>
        <v>0</v>
      </c>
      <c r="G431" s="158">
        <f t="shared" si="20"/>
        <v>1</v>
      </c>
    </row>
    <row r="432" spans="1:7" x14ac:dyDescent="0.25">
      <c r="A432" s="154" t="s">
        <v>719</v>
      </c>
      <c r="B432" s="155">
        <v>9</v>
      </c>
      <c r="C432" s="155">
        <v>0</v>
      </c>
      <c r="D432" s="155">
        <v>9</v>
      </c>
      <c r="E432" s="156">
        <f t="shared" si="18"/>
        <v>1</v>
      </c>
      <c r="F432" s="157">
        <f t="shared" si="19"/>
        <v>0</v>
      </c>
      <c r="G432" s="158">
        <f t="shared" si="20"/>
        <v>1</v>
      </c>
    </row>
    <row r="433" spans="1:7" x14ac:dyDescent="0.25">
      <c r="A433" s="154" t="s">
        <v>924</v>
      </c>
      <c r="B433" s="155">
        <v>6</v>
      </c>
      <c r="C433" s="155">
        <v>0</v>
      </c>
      <c r="D433" s="155">
        <v>9</v>
      </c>
      <c r="E433" s="156">
        <f t="shared" si="18"/>
        <v>1</v>
      </c>
      <c r="F433" s="157">
        <f t="shared" si="19"/>
        <v>0</v>
      </c>
      <c r="G433" s="158">
        <f t="shared" si="20"/>
        <v>1</v>
      </c>
    </row>
    <row r="434" spans="1:7" x14ac:dyDescent="0.25">
      <c r="A434" s="154" t="s">
        <v>1075</v>
      </c>
      <c r="B434" s="155">
        <v>5</v>
      </c>
      <c r="C434" s="155">
        <v>0</v>
      </c>
      <c r="D434" s="155">
        <v>9</v>
      </c>
      <c r="E434" s="156">
        <f t="shared" si="18"/>
        <v>1</v>
      </c>
      <c r="F434" s="157">
        <f t="shared" si="19"/>
        <v>0</v>
      </c>
      <c r="G434" s="158">
        <f t="shared" si="20"/>
        <v>1</v>
      </c>
    </row>
    <row r="435" spans="1:7" x14ac:dyDescent="0.25">
      <c r="A435" s="154" t="s">
        <v>164</v>
      </c>
      <c r="B435" s="155">
        <v>11</v>
      </c>
      <c r="C435" s="155">
        <v>0</v>
      </c>
      <c r="D435" s="155">
        <v>8</v>
      </c>
      <c r="E435" s="156">
        <f t="shared" si="18"/>
        <v>1</v>
      </c>
      <c r="F435" s="157">
        <f t="shared" si="19"/>
        <v>0</v>
      </c>
      <c r="G435" s="158">
        <f t="shared" si="20"/>
        <v>1</v>
      </c>
    </row>
    <row r="436" spans="1:7" x14ac:dyDescent="0.25">
      <c r="A436" s="154" t="s">
        <v>363</v>
      </c>
      <c r="B436" s="155">
        <v>5</v>
      </c>
      <c r="C436" s="155">
        <v>0</v>
      </c>
      <c r="D436" s="155">
        <v>8</v>
      </c>
      <c r="E436" s="156">
        <f t="shared" si="18"/>
        <v>1</v>
      </c>
      <c r="F436" s="157">
        <f t="shared" si="19"/>
        <v>0</v>
      </c>
      <c r="G436" s="158">
        <f t="shared" si="20"/>
        <v>1</v>
      </c>
    </row>
    <row r="437" spans="1:7" x14ac:dyDescent="0.25">
      <c r="A437" s="154" t="s">
        <v>722</v>
      </c>
      <c r="B437" s="155">
        <v>8</v>
      </c>
      <c r="C437" s="155">
        <v>0</v>
      </c>
      <c r="D437" s="155">
        <v>8</v>
      </c>
      <c r="E437" s="156">
        <f t="shared" si="18"/>
        <v>1</v>
      </c>
      <c r="F437" s="157">
        <f t="shared" si="19"/>
        <v>0</v>
      </c>
      <c r="G437" s="158">
        <f t="shared" si="20"/>
        <v>1</v>
      </c>
    </row>
    <row r="438" spans="1:7" x14ac:dyDescent="0.25">
      <c r="A438" s="154" t="s">
        <v>1180</v>
      </c>
      <c r="B438" s="155">
        <v>9</v>
      </c>
      <c r="C438" s="155">
        <v>0</v>
      </c>
      <c r="D438" s="155">
        <v>8</v>
      </c>
      <c r="E438" s="156">
        <f t="shared" si="18"/>
        <v>1</v>
      </c>
      <c r="F438" s="157">
        <f t="shared" si="19"/>
        <v>0</v>
      </c>
      <c r="G438" s="158">
        <f t="shared" si="20"/>
        <v>1</v>
      </c>
    </row>
    <row r="439" spans="1:7" x14ac:dyDescent="0.25">
      <c r="A439" s="154" t="s">
        <v>1193</v>
      </c>
      <c r="B439" s="155">
        <v>8</v>
      </c>
      <c r="C439" s="155">
        <v>0</v>
      </c>
      <c r="D439" s="155">
        <v>8</v>
      </c>
      <c r="E439" s="156">
        <f t="shared" si="18"/>
        <v>1</v>
      </c>
      <c r="F439" s="157">
        <f t="shared" si="19"/>
        <v>0</v>
      </c>
      <c r="G439" s="158">
        <f t="shared" si="20"/>
        <v>1</v>
      </c>
    </row>
    <row r="440" spans="1:7" x14ac:dyDescent="0.25">
      <c r="A440" s="154" t="s">
        <v>1225</v>
      </c>
      <c r="B440" s="155">
        <v>8</v>
      </c>
      <c r="C440" s="155">
        <v>0</v>
      </c>
      <c r="D440" s="155">
        <v>8</v>
      </c>
      <c r="E440" s="156">
        <f t="shared" si="18"/>
        <v>1</v>
      </c>
      <c r="F440" s="157">
        <f t="shared" si="19"/>
        <v>0</v>
      </c>
      <c r="G440" s="158">
        <f t="shared" si="20"/>
        <v>1</v>
      </c>
    </row>
    <row r="441" spans="1:7" x14ac:dyDescent="0.25">
      <c r="A441" s="154" t="s">
        <v>596</v>
      </c>
      <c r="B441" s="155">
        <v>7</v>
      </c>
      <c r="C441" s="155">
        <v>0</v>
      </c>
      <c r="D441" s="155">
        <v>7</v>
      </c>
      <c r="E441" s="156">
        <f t="shared" si="18"/>
        <v>1</v>
      </c>
      <c r="F441" s="157">
        <f t="shared" si="19"/>
        <v>0</v>
      </c>
      <c r="G441" s="158">
        <f t="shared" si="20"/>
        <v>1</v>
      </c>
    </row>
    <row r="442" spans="1:7" x14ac:dyDescent="0.25">
      <c r="A442" s="154" t="s">
        <v>623</v>
      </c>
      <c r="B442" s="155">
        <v>5</v>
      </c>
      <c r="C442" s="155">
        <v>0</v>
      </c>
      <c r="D442" s="155">
        <v>7</v>
      </c>
      <c r="E442" s="156">
        <f t="shared" si="18"/>
        <v>1</v>
      </c>
      <c r="F442" s="157">
        <f t="shared" si="19"/>
        <v>0</v>
      </c>
      <c r="G442" s="158">
        <f t="shared" si="20"/>
        <v>1</v>
      </c>
    </row>
    <row r="443" spans="1:7" x14ac:dyDescent="0.25">
      <c r="A443" s="154" t="s">
        <v>1197</v>
      </c>
      <c r="B443" s="155">
        <v>4</v>
      </c>
      <c r="C443" s="155">
        <v>0</v>
      </c>
      <c r="D443" s="155">
        <v>7</v>
      </c>
      <c r="E443" s="156">
        <f t="shared" si="18"/>
        <v>1</v>
      </c>
      <c r="F443" s="157">
        <f t="shared" si="19"/>
        <v>0</v>
      </c>
      <c r="G443" s="158">
        <f t="shared" si="20"/>
        <v>1</v>
      </c>
    </row>
    <row r="444" spans="1:7" x14ac:dyDescent="0.25">
      <c r="A444" s="154" t="s">
        <v>96</v>
      </c>
      <c r="B444" s="155">
        <v>5</v>
      </c>
      <c r="C444" s="155">
        <v>0</v>
      </c>
      <c r="D444" s="155">
        <v>6</v>
      </c>
      <c r="E444" s="156">
        <f t="shared" si="18"/>
        <v>1</v>
      </c>
      <c r="F444" s="157">
        <f t="shared" si="19"/>
        <v>0</v>
      </c>
      <c r="G444" s="158">
        <f t="shared" si="20"/>
        <v>1</v>
      </c>
    </row>
    <row r="445" spans="1:7" x14ac:dyDescent="0.25">
      <c r="A445" s="154" t="s">
        <v>119</v>
      </c>
      <c r="B445" s="155">
        <v>5</v>
      </c>
      <c r="C445" s="155">
        <v>0</v>
      </c>
      <c r="D445" s="155">
        <v>6</v>
      </c>
      <c r="E445" s="156">
        <f t="shared" si="18"/>
        <v>1</v>
      </c>
      <c r="F445" s="157">
        <f t="shared" si="19"/>
        <v>0</v>
      </c>
      <c r="G445" s="158">
        <f t="shared" si="20"/>
        <v>1</v>
      </c>
    </row>
    <row r="446" spans="1:7" x14ac:dyDescent="0.25">
      <c r="A446" s="154" t="s">
        <v>318</v>
      </c>
      <c r="B446" s="155">
        <v>6</v>
      </c>
      <c r="C446" s="155">
        <v>0</v>
      </c>
      <c r="D446" s="155">
        <v>6</v>
      </c>
      <c r="E446" s="156">
        <f t="shared" si="18"/>
        <v>1</v>
      </c>
      <c r="F446" s="157">
        <f t="shared" si="19"/>
        <v>0</v>
      </c>
      <c r="G446" s="158">
        <f t="shared" si="20"/>
        <v>1</v>
      </c>
    </row>
    <row r="447" spans="1:7" x14ac:dyDescent="0.25">
      <c r="A447" s="154" t="s">
        <v>556</v>
      </c>
      <c r="B447" s="155">
        <v>5</v>
      </c>
      <c r="C447" s="155">
        <v>0</v>
      </c>
      <c r="D447" s="155">
        <v>6</v>
      </c>
      <c r="E447" s="156">
        <f t="shared" si="18"/>
        <v>1</v>
      </c>
      <c r="F447" s="157">
        <f t="shared" si="19"/>
        <v>0</v>
      </c>
      <c r="G447" s="158">
        <f t="shared" si="20"/>
        <v>1</v>
      </c>
    </row>
    <row r="448" spans="1:7" x14ac:dyDescent="0.25">
      <c r="A448" s="154" t="s">
        <v>626</v>
      </c>
      <c r="B448" s="155">
        <v>6</v>
      </c>
      <c r="C448" s="155">
        <v>0</v>
      </c>
      <c r="D448" s="155">
        <v>6</v>
      </c>
      <c r="E448" s="156">
        <f t="shared" si="18"/>
        <v>1</v>
      </c>
      <c r="F448" s="157">
        <f t="shared" si="19"/>
        <v>0</v>
      </c>
      <c r="G448" s="158">
        <f t="shared" si="20"/>
        <v>1</v>
      </c>
    </row>
    <row r="449" spans="1:7" x14ac:dyDescent="0.25">
      <c r="A449" s="154" t="s">
        <v>748</v>
      </c>
      <c r="B449" s="155">
        <v>3</v>
      </c>
      <c r="C449" s="155">
        <v>0</v>
      </c>
      <c r="D449" s="155">
        <v>6</v>
      </c>
      <c r="E449" s="156">
        <f t="shared" si="18"/>
        <v>1</v>
      </c>
      <c r="F449" s="157">
        <f t="shared" si="19"/>
        <v>0</v>
      </c>
      <c r="G449" s="158">
        <f t="shared" si="20"/>
        <v>1</v>
      </c>
    </row>
    <row r="450" spans="1:7" x14ac:dyDescent="0.25">
      <c r="A450" s="154" t="s">
        <v>265</v>
      </c>
      <c r="B450" s="155">
        <v>5</v>
      </c>
      <c r="C450" s="155">
        <v>0</v>
      </c>
      <c r="D450" s="155">
        <v>5</v>
      </c>
      <c r="E450" s="156">
        <f t="shared" si="18"/>
        <v>1</v>
      </c>
      <c r="F450" s="157">
        <f t="shared" si="19"/>
        <v>0</v>
      </c>
      <c r="G450" s="158">
        <f t="shared" si="20"/>
        <v>1</v>
      </c>
    </row>
    <row r="451" spans="1:7" x14ac:dyDescent="0.25">
      <c r="A451" s="154" t="s">
        <v>315</v>
      </c>
      <c r="B451" s="155">
        <v>5</v>
      </c>
      <c r="C451" s="155">
        <v>0</v>
      </c>
      <c r="D451" s="155">
        <v>5</v>
      </c>
      <c r="E451" s="156">
        <f t="shared" si="18"/>
        <v>1</v>
      </c>
      <c r="F451" s="157">
        <f t="shared" si="19"/>
        <v>0</v>
      </c>
      <c r="G451" s="158">
        <f t="shared" si="20"/>
        <v>1</v>
      </c>
    </row>
    <row r="452" spans="1:7" x14ac:dyDescent="0.25">
      <c r="A452" s="154" t="s">
        <v>606</v>
      </c>
      <c r="B452" s="155">
        <v>5</v>
      </c>
      <c r="C452" s="155">
        <v>0</v>
      </c>
      <c r="D452" s="155">
        <v>5</v>
      </c>
      <c r="E452" s="156">
        <f t="shared" si="18"/>
        <v>1</v>
      </c>
      <c r="F452" s="157">
        <f t="shared" si="19"/>
        <v>0</v>
      </c>
      <c r="G452" s="158">
        <f t="shared" si="20"/>
        <v>1</v>
      </c>
    </row>
    <row r="453" spans="1:7" x14ac:dyDescent="0.25">
      <c r="A453" s="154" t="s">
        <v>621</v>
      </c>
      <c r="B453" s="155">
        <v>5</v>
      </c>
      <c r="C453" s="155">
        <v>0</v>
      </c>
      <c r="D453" s="155">
        <v>5</v>
      </c>
      <c r="E453" s="156">
        <f t="shared" si="18"/>
        <v>1</v>
      </c>
      <c r="F453" s="157">
        <f t="shared" si="19"/>
        <v>0</v>
      </c>
      <c r="G453" s="158">
        <f t="shared" si="20"/>
        <v>1</v>
      </c>
    </row>
    <row r="454" spans="1:7" x14ac:dyDescent="0.25">
      <c r="A454" s="154" t="s">
        <v>708</v>
      </c>
      <c r="B454" s="155">
        <v>5</v>
      </c>
      <c r="C454" s="155">
        <v>0</v>
      </c>
      <c r="D454" s="155">
        <v>5</v>
      </c>
      <c r="E454" s="156">
        <f t="shared" si="18"/>
        <v>1</v>
      </c>
      <c r="F454" s="157">
        <f t="shared" si="19"/>
        <v>0</v>
      </c>
      <c r="G454" s="158">
        <f t="shared" si="20"/>
        <v>1</v>
      </c>
    </row>
    <row r="455" spans="1:7" x14ac:dyDescent="0.25">
      <c r="A455" s="154" t="s">
        <v>1114</v>
      </c>
      <c r="B455" s="155">
        <v>5</v>
      </c>
      <c r="C455" s="155">
        <v>0</v>
      </c>
      <c r="D455" s="155">
        <v>5</v>
      </c>
      <c r="E455" s="156">
        <f t="shared" si="18"/>
        <v>1</v>
      </c>
      <c r="F455" s="157">
        <f t="shared" si="19"/>
        <v>0</v>
      </c>
      <c r="G455" s="158">
        <f t="shared" si="20"/>
        <v>1</v>
      </c>
    </row>
    <row r="456" spans="1:7" x14ac:dyDescent="0.25">
      <c r="A456" s="154" t="s">
        <v>1346</v>
      </c>
      <c r="B456" s="155">
        <v>6</v>
      </c>
      <c r="C456" s="155">
        <v>0</v>
      </c>
      <c r="D456" s="155">
        <v>5</v>
      </c>
      <c r="E456" s="156">
        <f t="shared" si="18"/>
        <v>1</v>
      </c>
      <c r="F456" s="157">
        <f t="shared" si="19"/>
        <v>0</v>
      </c>
      <c r="G456" s="158">
        <f t="shared" si="20"/>
        <v>1</v>
      </c>
    </row>
    <row r="457" spans="1:7" x14ac:dyDescent="0.25">
      <c r="A457" s="154" t="s">
        <v>208</v>
      </c>
      <c r="B457" s="155">
        <v>3</v>
      </c>
      <c r="C457" s="155">
        <v>0</v>
      </c>
      <c r="D457" s="155">
        <v>4</v>
      </c>
      <c r="E457" s="156">
        <f t="shared" si="18"/>
        <v>1</v>
      </c>
      <c r="F457" s="157">
        <f t="shared" si="19"/>
        <v>0</v>
      </c>
      <c r="G457" s="158">
        <f t="shared" si="20"/>
        <v>1</v>
      </c>
    </row>
    <row r="458" spans="1:7" x14ac:dyDescent="0.25">
      <c r="A458" s="154" t="s">
        <v>250</v>
      </c>
      <c r="B458" s="155">
        <v>4</v>
      </c>
      <c r="C458" s="155">
        <v>0</v>
      </c>
      <c r="D458" s="155">
        <v>4</v>
      </c>
      <c r="E458" s="156">
        <f t="shared" si="18"/>
        <v>1</v>
      </c>
      <c r="F458" s="157">
        <f t="shared" si="19"/>
        <v>0</v>
      </c>
      <c r="G458" s="158">
        <f t="shared" si="20"/>
        <v>1</v>
      </c>
    </row>
    <row r="459" spans="1:7" x14ac:dyDescent="0.25">
      <c r="A459" s="154" t="s">
        <v>267</v>
      </c>
      <c r="B459" s="155">
        <v>4</v>
      </c>
      <c r="C459" s="155">
        <v>0</v>
      </c>
      <c r="D459" s="155">
        <v>4</v>
      </c>
      <c r="E459" s="156">
        <f t="shared" ref="E459:E522" si="21">B459/(B459+C459)</f>
        <v>1</v>
      </c>
      <c r="F459" s="157">
        <f t="shared" ref="F459:F522" si="22">C459/(B459+C459)</f>
        <v>0</v>
      </c>
      <c r="G459" s="158">
        <f t="shared" ref="G459:G522" si="23">E459+F459</f>
        <v>1</v>
      </c>
    </row>
    <row r="460" spans="1:7" x14ac:dyDescent="0.25">
      <c r="A460" s="154" t="s">
        <v>333</v>
      </c>
      <c r="B460" s="155">
        <v>3</v>
      </c>
      <c r="C460" s="155">
        <v>0</v>
      </c>
      <c r="D460" s="155">
        <v>4</v>
      </c>
      <c r="E460" s="156">
        <f t="shared" si="21"/>
        <v>1</v>
      </c>
      <c r="F460" s="157">
        <f t="shared" si="22"/>
        <v>0</v>
      </c>
      <c r="G460" s="158">
        <f t="shared" si="23"/>
        <v>1</v>
      </c>
    </row>
    <row r="461" spans="1:7" x14ac:dyDescent="0.25">
      <c r="A461" s="154" t="s">
        <v>433</v>
      </c>
      <c r="B461" s="155">
        <v>4</v>
      </c>
      <c r="C461" s="155">
        <v>0</v>
      </c>
      <c r="D461" s="155">
        <v>4</v>
      </c>
      <c r="E461" s="156">
        <f t="shared" si="21"/>
        <v>1</v>
      </c>
      <c r="F461" s="157">
        <f t="shared" si="22"/>
        <v>0</v>
      </c>
      <c r="G461" s="158">
        <f t="shared" si="23"/>
        <v>1</v>
      </c>
    </row>
    <row r="462" spans="1:7" x14ac:dyDescent="0.25">
      <c r="A462" s="154" t="s">
        <v>510</v>
      </c>
      <c r="B462" s="155">
        <v>3</v>
      </c>
      <c r="C462" s="155">
        <v>0</v>
      </c>
      <c r="D462" s="155">
        <v>4</v>
      </c>
      <c r="E462" s="156">
        <f t="shared" si="21"/>
        <v>1</v>
      </c>
      <c r="F462" s="157">
        <f t="shared" si="22"/>
        <v>0</v>
      </c>
      <c r="G462" s="158">
        <f t="shared" si="23"/>
        <v>1</v>
      </c>
    </row>
    <row r="463" spans="1:7" x14ac:dyDescent="0.25">
      <c r="A463" s="154" t="s">
        <v>678</v>
      </c>
      <c r="B463" s="155">
        <v>4</v>
      </c>
      <c r="C463" s="155">
        <v>0</v>
      </c>
      <c r="D463" s="155">
        <v>4</v>
      </c>
      <c r="E463" s="156">
        <f t="shared" si="21"/>
        <v>1</v>
      </c>
      <c r="F463" s="157">
        <f t="shared" si="22"/>
        <v>0</v>
      </c>
      <c r="G463" s="158">
        <f t="shared" si="23"/>
        <v>1</v>
      </c>
    </row>
    <row r="464" spans="1:7" x14ac:dyDescent="0.25">
      <c r="A464" s="154" t="s">
        <v>701</v>
      </c>
      <c r="B464" s="155">
        <v>4</v>
      </c>
      <c r="C464" s="155">
        <v>0</v>
      </c>
      <c r="D464" s="155">
        <v>4</v>
      </c>
      <c r="E464" s="156">
        <f t="shared" si="21"/>
        <v>1</v>
      </c>
      <c r="F464" s="157">
        <f t="shared" si="22"/>
        <v>0</v>
      </c>
      <c r="G464" s="158">
        <f t="shared" si="23"/>
        <v>1</v>
      </c>
    </row>
    <row r="465" spans="1:7" x14ac:dyDescent="0.25">
      <c r="A465" s="154" t="s">
        <v>706</v>
      </c>
      <c r="B465" s="155">
        <v>4</v>
      </c>
      <c r="C465" s="155">
        <v>0</v>
      </c>
      <c r="D465" s="155">
        <v>4</v>
      </c>
      <c r="E465" s="156">
        <f t="shared" si="21"/>
        <v>1</v>
      </c>
      <c r="F465" s="157">
        <f t="shared" si="22"/>
        <v>0</v>
      </c>
      <c r="G465" s="158">
        <f t="shared" si="23"/>
        <v>1</v>
      </c>
    </row>
    <row r="466" spans="1:7" x14ac:dyDescent="0.25">
      <c r="A466" s="154" t="s">
        <v>772</v>
      </c>
      <c r="B466" s="155">
        <v>4</v>
      </c>
      <c r="C466" s="155">
        <v>0</v>
      </c>
      <c r="D466" s="155">
        <v>4</v>
      </c>
      <c r="E466" s="156">
        <f t="shared" si="21"/>
        <v>1</v>
      </c>
      <c r="F466" s="157">
        <f t="shared" si="22"/>
        <v>0</v>
      </c>
      <c r="G466" s="158">
        <f t="shared" si="23"/>
        <v>1</v>
      </c>
    </row>
    <row r="467" spans="1:7" x14ac:dyDescent="0.25">
      <c r="A467" s="154" t="s">
        <v>1190</v>
      </c>
      <c r="B467" s="155">
        <v>4</v>
      </c>
      <c r="C467" s="155">
        <v>0</v>
      </c>
      <c r="D467" s="155">
        <v>4</v>
      </c>
      <c r="E467" s="156">
        <f t="shared" si="21"/>
        <v>1</v>
      </c>
      <c r="F467" s="157">
        <f t="shared" si="22"/>
        <v>0</v>
      </c>
      <c r="G467" s="158">
        <f t="shared" si="23"/>
        <v>1</v>
      </c>
    </row>
    <row r="468" spans="1:7" x14ac:dyDescent="0.25">
      <c r="A468" s="154" t="s">
        <v>1192</v>
      </c>
      <c r="B468" s="155">
        <v>4</v>
      </c>
      <c r="C468" s="155">
        <v>0</v>
      </c>
      <c r="D468" s="155">
        <v>4</v>
      </c>
      <c r="E468" s="156">
        <f t="shared" si="21"/>
        <v>1</v>
      </c>
      <c r="F468" s="157">
        <f t="shared" si="22"/>
        <v>0</v>
      </c>
      <c r="G468" s="158">
        <f t="shared" si="23"/>
        <v>1</v>
      </c>
    </row>
    <row r="469" spans="1:7" x14ac:dyDescent="0.25">
      <c r="A469" s="154" t="s">
        <v>1277</v>
      </c>
      <c r="B469" s="155">
        <v>4</v>
      </c>
      <c r="C469" s="155">
        <v>0</v>
      </c>
      <c r="D469" s="155">
        <v>4</v>
      </c>
      <c r="E469" s="156">
        <f t="shared" si="21"/>
        <v>1</v>
      </c>
      <c r="F469" s="157">
        <f t="shared" si="22"/>
        <v>0</v>
      </c>
      <c r="G469" s="158">
        <f t="shared" si="23"/>
        <v>1</v>
      </c>
    </row>
    <row r="470" spans="1:7" x14ac:dyDescent="0.25">
      <c r="A470" s="154" t="s">
        <v>1361</v>
      </c>
      <c r="B470" s="155">
        <v>4</v>
      </c>
      <c r="C470" s="155">
        <v>0</v>
      </c>
      <c r="D470" s="155">
        <v>4</v>
      </c>
      <c r="E470" s="156">
        <f t="shared" si="21"/>
        <v>1</v>
      </c>
      <c r="F470" s="157">
        <f t="shared" si="22"/>
        <v>0</v>
      </c>
      <c r="G470" s="158">
        <f t="shared" si="23"/>
        <v>1</v>
      </c>
    </row>
    <row r="471" spans="1:7" x14ac:dyDescent="0.25">
      <c r="A471" s="154" t="s">
        <v>1372</v>
      </c>
      <c r="B471" s="155">
        <v>4</v>
      </c>
      <c r="C471" s="155">
        <v>0</v>
      </c>
      <c r="D471" s="155">
        <v>4</v>
      </c>
      <c r="E471" s="156">
        <f t="shared" si="21"/>
        <v>1</v>
      </c>
      <c r="F471" s="157">
        <f t="shared" si="22"/>
        <v>0</v>
      </c>
      <c r="G471" s="158">
        <f t="shared" si="23"/>
        <v>1</v>
      </c>
    </row>
    <row r="472" spans="1:7" x14ac:dyDescent="0.25">
      <c r="A472" s="154" t="s">
        <v>74</v>
      </c>
      <c r="B472" s="155">
        <v>3</v>
      </c>
      <c r="C472" s="155">
        <v>0</v>
      </c>
      <c r="D472" s="155">
        <v>3</v>
      </c>
      <c r="E472" s="156">
        <f t="shared" si="21"/>
        <v>1</v>
      </c>
      <c r="F472" s="157">
        <f t="shared" si="22"/>
        <v>0</v>
      </c>
      <c r="G472" s="158">
        <f t="shared" si="23"/>
        <v>1</v>
      </c>
    </row>
    <row r="473" spans="1:7" x14ac:dyDescent="0.25">
      <c r="A473" s="154" t="s">
        <v>78</v>
      </c>
      <c r="B473" s="155">
        <v>3</v>
      </c>
      <c r="C473" s="155">
        <v>0</v>
      </c>
      <c r="D473" s="155">
        <v>3</v>
      </c>
      <c r="E473" s="156">
        <f t="shared" si="21"/>
        <v>1</v>
      </c>
      <c r="F473" s="157">
        <f t="shared" si="22"/>
        <v>0</v>
      </c>
      <c r="G473" s="158">
        <f t="shared" si="23"/>
        <v>1</v>
      </c>
    </row>
    <row r="474" spans="1:7" x14ac:dyDescent="0.25">
      <c r="A474" s="154" t="s">
        <v>146</v>
      </c>
      <c r="B474" s="155">
        <v>3</v>
      </c>
      <c r="C474" s="155">
        <v>0</v>
      </c>
      <c r="D474" s="155">
        <v>3</v>
      </c>
      <c r="E474" s="156">
        <f t="shared" si="21"/>
        <v>1</v>
      </c>
      <c r="F474" s="157">
        <f t="shared" si="22"/>
        <v>0</v>
      </c>
      <c r="G474" s="158">
        <f t="shared" si="23"/>
        <v>1</v>
      </c>
    </row>
    <row r="475" spans="1:7" x14ac:dyDescent="0.25">
      <c r="A475" s="154" t="s">
        <v>186</v>
      </c>
      <c r="B475" s="155">
        <v>3</v>
      </c>
      <c r="C475" s="155">
        <v>0</v>
      </c>
      <c r="D475" s="155">
        <v>3</v>
      </c>
      <c r="E475" s="156">
        <f t="shared" si="21"/>
        <v>1</v>
      </c>
      <c r="F475" s="157">
        <f t="shared" si="22"/>
        <v>0</v>
      </c>
      <c r="G475" s="158">
        <f t="shared" si="23"/>
        <v>1</v>
      </c>
    </row>
    <row r="476" spans="1:7" x14ac:dyDescent="0.25">
      <c r="A476" s="154" t="s">
        <v>270</v>
      </c>
      <c r="B476" s="155">
        <v>3</v>
      </c>
      <c r="C476" s="155">
        <v>0</v>
      </c>
      <c r="D476" s="155">
        <v>3</v>
      </c>
      <c r="E476" s="156">
        <f t="shared" si="21"/>
        <v>1</v>
      </c>
      <c r="F476" s="157">
        <f t="shared" si="22"/>
        <v>0</v>
      </c>
      <c r="G476" s="158">
        <f t="shared" si="23"/>
        <v>1</v>
      </c>
    </row>
    <row r="477" spans="1:7" x14ac:dyDescent="0.25">
      <c r="A477" s="154" t="s">
        <v>317</v>
      </c>
      <c r="B477" s="155">
        <v>3</v>
      </c>
      <c r="C477" s="155">
        <v>0</v>
      </c>
      <c r="D477" s="155">
        <v>3</v>
      </c>
      <c r="E477" s="156">
        <f t="shared" si="21"/>
        <v>1</v>
      </c>
      <c r="F477" s="157">
        <f t="shared" si="22"/>
        <v>0</v>
      </c>
      <c r="G477" s="158">
        <f t="shared" si="23"/>
        <v>1</v>
      </c>
    </row>
    <row r="478" spans="1:7" x14ac:dyDescent="0.25">
      <c r="A478" s="154" t="s">
        <v>473</v>
      </c>
      <c r="B478" s="155">
        <v>3</v>
      </c>
      <c r="C478" s="155">
        <v>0</v>
      </c>
      <c r="D478" s="155">
        <v>3</v>
      </c>
      <c r="E478" s="156">
        <f t="shared" si="21"/>
        <v>1</v>
      </c>
      <c r="F478" s="157">
        <f t="shared" si="22"/>
        <v>0</v>
      </c>
      <c r="G478" s="158">
        <f t="shared" si="23"/>
        <v>1</v>
      </c>
    </row>
    <row r="479" spans="1:7" x14ac:dyDescent="0.25">
      <c r="A479" s="154" t="s">
        <v>531</v>
      </c>
      <c r="B479" s="155">
        <v>3</v>
      </c>
      <c r="C479" s="155">
        <v>0</v>
      </c>
      <c r="D479" s="155">
        <v>3</v>
      </c>
      <c r="E479" s="156">
        <f t="shared" si="21"/>
        <v>1</v>
      </c>
      <c r="F479" s="157">
        <f t="shared" si="22"/>
        <v>0</v>
      </c>
      <c r="G479" s="158">
        <f t="shared" si="23"/>
        <v>1</v>
      </c>
    </row>
    <row r="480" spans="1:7" x14ac:dyDescent="0.25">
      <c r="A480" s="154" t="s">
        <v>609</v>
      </c>
      <c r="B480" s="155">
        <v>3</v>
      </c>
      <c r="C480" s="155">
        <v>0</v>
      </c>
      <c r="D480" s="155">
        <v>3</v>
      </c>
      <c r="E480" s="156">
        <f t="shared" si="21"/>
        <v>1</v>
      </c>
      <c r="F480" s="157">
        <f t="shared" si="22"/>
        <v>0</v>
      </c>
      <c r="G480" s="158">
        <f t="shared" si="23"/>
        <v>1</v>
      </c>
    </row>
    <row r="481" spans="1:7" x14ac:dyDescent="0.25">
      <c r="A481" s="154" t="s">
        <v>619</v>
      </c>
      <c r="B481" s="155">
        <v>3</v>
      </c>
      <c r="C481" s="155">
        <v>0</v>
      </c>
      <c r="D481" s="155">
        <v>3</v>
      </c>
      <c r="E481" s="156">
        <f t="shared" si="21"/>
        <v>1</v>
      </c>
      <c r="F481" s="157">
        <f t="shared" si="22"/>
        <v>0</v>
      </c>
      <c r="G481" s="158">
        <f t="shared" si="23"/>
        <v>1</v>
      </c>
    </row>
    <row r="482" spans="1:7" x14ac:dyDescent="0.25">
      <c r="A482" s="154" t="s">
        <v>634</v>
      </c>
      <c r="B482" s="155">
        <v>3</v>
      </c>
      <c r="C482" s="155">
        <v>0</v>
      </c>
      <c r="D482" s="155">
        <v>3</v>
      </c>
      <c r="E482" s="156">
        <f t="shared" si="21"/>
        <v>1</v>
      </c>
      <c r="F482" s="157">
        <f t="shared" si="22"/>
        <v>0</v>
      </c>
      <c r="G482" s="158">
        <f t="shared" si="23"/>
        <v>1</v>
      </c>
    </row>
    <row r="483" spans="1:7" x14ac:dyDescent="0.25">
      <c r="A483" s="154" t="s">
        <v>687</v>
      </c>
      <c r="B483" s="155">
        <v>3</v>
      </c>
      <c r="C483" s="155">
        <v>0</v>
      </c>
      <c r="D483" s="155">
        <v>3</v>
      </c>
      <c r="E483" s="156">
        <f t="shared" si="21"/>
        <v>1</v>
      </c>
      <c r="F483" s="157">
        <f t="shared" si="22"/>
        <v>0</v>
      </c>
      <c r="G483" s="158">
        <f t="shared" si="23"/>
        <v>1</v>
      </c>
    </row>
    <row r="484" spans="1:7" x14ac:dyDescent="0.25">
      <c r="A484" s="154" t="s">
        <v>692</v>
      </c>
      <c r="B484" s="155">
        <v>3</v>
      </c>
      <c r="C484" s="155">
        <v>0</v>
      </c>
      <c r="D484" s="155">
        <v>3</v>
      </c>
      <c r="E484" s="156">
        <f t="shared" si="21"/>
        <v>1</v>
      </c>
      <c r="F484" s="157">
        <f t="shared" si="22"/>
        <v>0</v>
      </c>
      <c r="G484" s="158">
        <f t="shared" si="23"/>
        <v>1</v>
      </c>
    </row>
    <row r="485" spans="1:7" x14ac:dyDescent="0.25">
      <c r="A485" s="154" t="s">
        <v>856</v>
      </c>
      <c r="B485" s="155">
        <v>3</v>
      </c>
      <c r="C485" s="155">
        <v>0</v>
      </c>
      <c r="D485" s="155">
        <v>3</v>
      </c>
      <c r="E485" s="156">
        <f t="shared" si="21"/>
        <v>1</v>
      </c>
      <c r="F485" s="157">
        <f t="shared" si="22"/>
        <v>0</v>
      </c>
      <c r="G485" s="158">
        <f t="shared" si="23"/>
        <v>1</v>
      </c>
    </row>
    <row r="486" spans="1:7" x14ac:dyDescent="0.25">
      <c r="A486" s="154" t="s">
        <v>1173</v>
      </c>
      <c r="B486" s="155">
        <v>3</v>
      </c>
      <c r="C486" s="155">
        <v>0</v>
      </c>
      <c r="D486" s="155">
        <v>3</v>
      </c>
      <c r="E486" s="156">
        <f t="shared" si="21"/>
        <v>1</v>
      </c>
      <c r="F486" s="157">
        <f t="shared" si="22"/>
        <v>0</v>
      </c>
      <c r="G486" s="158">
        <f t="shared" si="23"/>
        <v>1</v>
      </c>
    </row>
    <row r="487" spans="1:7" x14ac:dyDescent="0.25">
      <c r="A487" s="154" t="s">
        <v>1235</v>
      </c>
      <c r="B487" s="155">
        <v>3</v>
      </c>
      <c r="C487" s="155">
        <v>0</v>
      </c>
      <c r="D487" s="155">
        <v>3</v>
      </c>
      <c r="E487" s="156">
        <f t="shared" si="21"/>
        <v>1</v>
      </c>
      <c r="F487" s="157">
        <f t="shared" si="22"/>
        <v>0</v>
      </c>
      <c r="G487" s="158">
        <f t="shared" si="23"/>
        <v>1</v>
      </c>
    </row>
    <row r="488" spans="1:7" x14ac:dyDescent="0.25">
      <c r="A488" s="154" t="s">
        <v>1236</v>
      </c>
      <c r="B488" s="155">
        <v>3</v>
      </c>
      <c r="C488" s="155">
        <v>0</v>
      </c>
      <c r="D488" s="155">
        <v>3</v>
      </c>
      <c r="E488" s="156">
        <f t="shared" si="21"/>
        <v>1</v>
      </c>
      <c r="F488" s="157">
        <f t="shared" si="22"/>
        <v>0</v>
      </c>
      <c r="G488" s="158">
        <f t="shared" si="23"/>
        <v>1</v>
      </c>
    </row>
    <row r="489" spans="1:7" x14ac:dyDescent="0.25">
      <c r="A489" s="154" t="s">
        <v>562</v>
      </c>
      <c r="B489" s="155">
        <v>3</v>
      </c>
      <c r="C489" s="155">
        <v>0</v>
      </c>
      <c r="D489" s="155">
        <v>0</v>
      </c>
      <c r="E489" s="156">
        <f t="shared" si="21"/>
        <v>1</v>
      </c>
      <c r="F489" s="157">
        <f t="shared" si="22"/>
        <v>0</v>
      </c>
      <c r="G489" s="158">
        <f t="shared" si="23"/>
        <v>1</v>
      </c>
    </row>
    <row r="490" spans="1:7" x14ac:dyDescent="0.25">
      <c r="A490" s="154" t="s">
        <v>572</v>
      </c>
      <c r="B490" s="155">
        <v>3</v>
      </c>
      <c r="C490" s="155">
        <v>0</v>
      </c>
      <c r="D490" s="155">
        <v>0</v>
      </c>
      <c r="E490" s="156">
        <f t="shared" si="21"/>
        <v>1</v>
      </c>
      <c r="F490" s="157">
        <f t="shared" si="22"/>
        <v>0</v>
      </c>
      <c r="G490" s="158">
        <f t="shared" si="23"/>
        <v>1</v>
      </c>
    </row>
    <row r="491" spans="1:7" x14ac:dyDescent="0.25">
      <c r="A491" s="154" t="s">
        <v>1224</v>
      </c>
      <c r="B491" s="155">
        <v>5</v>
      </c>
      <c r="C491" s="155">
        <v>0</v>
      </c>
      <c r="D491" s="155">
        <v>0</v>
      </c>
      <c r="E491" s="156">
        <f t="shared" si="21"/>
        <v>1</v>
      </c>
      <c r="F491" s="157">
        <f t="shared" si="22"/>
        <v>0</v>
      </c>
      <c r="G491" s="158">
        <f t="shared" si="23"/>
        <v>1</v>
      </c>
    </row>
    <row r="492" spans="1:7" x14ac:dyDescent="0.25">
      <c r="A492" s="154" t="s">
        <v>1252</v>
      </c>
      <c r="B492" s="155">
        <v>3</v>
      </c>
      <c r="C492" s="155">
        <v>0</v>
      </c>
      <c r="D492" s="155">
        <v>0</v>
      </c>
      <c r="E492" s="156">
        <f t="shared" si="21"/>
        <v>1</v>
      </c>
      <c r="F492" s="157">
        <f t="shared" si="22"/>
        <v>0</v>
      </c>
      <c r="G492" s="158">
        <f t="shared" si="23"/>
        <v>1</v>
      </c>
    </row>
    <row r="493" spans="1:7" x14ac:dyDescent="0.25">
      <c r="A493" s="154" t="s">
        <v>180</v>
      </c>
      <c r="B493" s="155">
        <v>0</v>
      </c>
      <c r="C493" s="155">
        <v>0</v>
      </c>
      <c r="D493" s="155">
        <v>7</v>
      </c>
      <c r="E493" s="156" t="e">
        <f t="shared" si="21"/>
        <v>#DIV/0!</v>
      </c>
      <c r="F493" s="157" t="e">
        <f t="shared" si="22"/>
        <v>#DIV/0!</v>
      </c>
      <c r="G493" s="158" t="e">
        <f t="shared" si="23"/>
        <v>#DIV/0!</v>
      </c>
    </row>
    <row r="494" spans="1:7" x14ac:dyDescent="0.25">
      <c r="A494" s="154" t="s">
        <v>422</v>
      </c>
      <c r="B494" s="155">
        <v>0</v>
      </c>
      <c r="C494" s="155">
        <v>0</v>
      </c>
      <c r="D494" s="155">
        <v>7</v>
      </c>
      <c r="E494" s="156" t="e">
        <f t="shared" si="21"/>
        <v>#DIV/0!</v>
      </c>
      <c r="F494" s="157" t="e">
        <f t="shared" si="22"/>
        <v>#DIV/0!</v>
      </c>
      <c r="G494" s="158" t="e">
        <f t="shared" si="23"/>
        <v>#DIV/0!</v>
      </c>
    </row>
    <row r="495" spans="1:7" x14ac:dyDescent="0.25">
      <c r="A495" s="154" t="s">
        <v>1149</v>
      </c>
      <c r="B495" s="155">
        <v>0</v>
      </c>
      <c r="C495" s="155">
        <v>0</v>
      </c>
      <c r="D495" s="155">
        <v>7</v>
      </c>
      <c r="E495" s="156" t="e">
        <f t="shared" si="21"/>
        <v>#DIV/0!</v>
      </c>
      <c r="F495" s="157" t="e">
        <f t="shared" si="22"/>
        <v>#DIV/0!</v>
      </c>
      <c r="G495" s="158" t="e">
        <f t="shared" si="23"/>
        <v>#DIV/0!</v>
      </c>
    </row>
    <row r="496" spans="1:7" x14ac:dyDescent="0.25">
      <c r="A496" s="154" t="s">
        <v>111</v>
      </c>
      <c r="B496" s="155">
        <v>0</v>
      </c>
      <c r="C496" s="155">
        <v>0</v>
      </c>
      <c r="D496" s="155">
        <v>6</v>
      </c>
      <c r="E496" s="156" t="e">
        <f t="shared" si="21"/>
        <v>#DIV/0!</v>
      </c>
      <c r="F496" s="157" t="e">
        <f t="shared" si="22"/>
        <v>#DIV/0!</v>
      </c>
      <c r="G496" s="158" t="e">
        <f t="shared" si="23"/>
        <v>#DIV/0!</v>
      </c>
    </row>
    <row r="497" spans="1:7" x14ac:dyDescent="0.25">
      <c r="A497" s="154" t="s">
        <v>242</v>
      </c>
      <c r="B497" s="155">
        <v>0</v>
      </c>
      <c r="C497" s="155">
        <v>0</v>
      </c>
      <c r="D497" s="155">
        <v>6</v>
      </c>
      <c r="E497" s="156" t="e">
        <f t="shared" si="21"/>
        <v>#DIV/0!</v>
      </c>
      <c r="F497" s="157" t="e">
        <f t="shared" si="22"/>
        <v>#DIV/0!</v>
      </c>
      <c r="G497" s="158" t="e">
        <f t="shared" si="23"/>
        <v>#DIV/0!</v>
      </c>
    </row>
    <row r="498" spans="1:7" ht="32" x14ac:dyDescent="0.25">
      <c r="A498" s="154" t="s">
        <v>515</v>
      </c>
      <c r="B498" s="155">
        <v>0</v>
      </c>
      <c r="C498" s="155">
        <v>0</v>
      </c>
      <c r="D498" s="155">
        <v>6</v>
      </c>
      <c r="E498" s="156" t="e">
        <f t="shared" si="21"/>
        <v>#DIV/0!</v>
      </c>
      <c r="F498" s="157" t="e">
        <f t="shared" si="22"/>
        <v>#DIV/0!</v>
      </c>
      <c r="G498" s="158" t="e">
        <f t="shared" si="23"/>
        <v>#DIV/0!</v>
      </c>
    </row>
    <row r="499" spans="1:7" x14ac:dyDescent="0.25">
      <c r="A499" s="154" t="s">
        <v>575</v>
      </c>
      <c r="B499" s="155">
        <v>0</v>
      </c>
      <c r="C499" s="155">
        <v>0</v>
      </c>
      <c r="D499" s="155">
        <v>6</v>
      </c>
      <c r="E499" s="156" t="e">
        <f t="shared" si="21"/>
        <v>#DIV/0!</v>
      </c>
      <c r="F499" s="157" t="e">
        <f t="shared" si="22"/>
        <v>#DIV/0!</v>
      </c>
      <c r="G499" s="158" t="e">
        <f t="shared" si="23"/>
        <v>#DIV/0!</v>
      </c>
    </row>
    <row r="500" spans="1:7" x14ac:dyDescent="0.25">
      <c r="A500" s="154" t="s">
        <v>1318</v>
      </c>
      <c r="B500" s="155">
        <v>0</v>
      </c>
      <c r="C500" s="155">
        <v>0</v>
      </c>
      <c r="D500" s="155">
        <v>6</v>
      </c>
      <c r="E500" s="156" t="e">
        <f t="shared" si="21"/>
        <v>#DIV/0!</v>
      </c>
      <c r="F500" s="157" t="e">
        <f t="shared" si="22"/>
        <v>#DIV/0!</v>
      </c>
      <c r="G500" s="158" t="e">
        <f t="shared" si="23"/>
        <v>#DIV/0!</v>
      </c>
    </row>
    <row r="501" spans="1:7" x14ac:dyDescent="0.25">
      <c r="A501" s="154" t="s">
        <v>300</v>
      </c>
      <c r="B501" s="155">
        <v>0</v>
      </c>
      <c r="C501" s="155">
        <v>0</v>
      </c>
      <c r="D501" s="155">
        <v>5</v>
      </c>
      <c r="E501" s="156" t="e">
        <f t="shared" si="21"/>
        <v>#DIV/0!</v>
      </c>
      <c r="F501" s="157" t="e">
        <f t="shared" si="22"/>
        <v>#DIV/0!</v>
      </c>
      <c r="G501" s="158" t="e">
        <f t="shared" si="23"/>
        <v>#DIV/0!</v>
      </c>
    </row>
    <row r="502" spans="1:7" x14ac:dyDescent="0.25">
      <c r="A502" s="154" t="s">
        <v>569</v>
      </c>
      <c r="B502" s="155">
        <v>0</v>
      </c>
      <c r="C502" s="155">
        <v>0</v>
      </c>
      <c r="D502" s="155">
        <v>5</v>
      </c>
      <c r="E502" s="156" t="e">
        <f t="shared" si="21"/>
        <v>#DIV/0!</v>
      </c>
      <c r="F502" s="157" t="e">
        <f t="shared" si="22"/>
        <v>#DIV/0!</v>
      </c>
      <c r="G502" s="158" t="e">
        <f t="shared" si="23"/>
        <v>#DIV/0!</v>
      </c>
    </row>
    <row r="503" spans="1:7" x14ac:dyDescent="0.25">
      <c r="A503" s="154" t="s">
        <v>620</v>
      </c>
      <c r="B503" s="155">
        <v>0</v>
      </c>
      <c r="C503" s="155">
        <v>0</v>
      </c>
      <c r="D503" s="155">
        <v>5</v>
      </c>
      <c r="E503" s="156" t="e">
        <f t="shared" si="21"/>
        <v>#DIV/0!</v>
      </c>
      <c r="F503" s="157" t="e">
        <f t="shared" si="22"/>
        <v>#DIV/0!</v>
      </c>
      <c r="G503" s="158" t="e">
        <f t="shared" si="23"/>
        <v>#DIV/0!</v>
      </c>
    </row>
    <row r="504" spans="1:7" x14ac:dyDescent="0.25">
      <c r="A504" s="154" t="s">
        <v>1013</v>
      </c>
      <c r="B504" s="155">
        <v>0</v>
      </c>
      <c r="C504" s="155">
        <v>0</v>
      </c>
      <c r="D504" s="155">
        <v>5</v>
      </c>
      <c r="E504" s="156" t="e">
        <f t="shared" si="21"/>
        <v>#DIV/0!</v>
      </c>
      <c r="F504" s="157" t="e">
        <f t="shared" si="22"/>
        <v>#DIV/0!</v>
      </c>
      <c r="G504" s="158" t="e">
        <f t="shared" si="23"/>
        <v>#DIV/0!</v>
      </c>
    </row>
    <row r="505" spans="1:7" x14ac:dyDescent="0.25">
      <c r="A505" s="154" t="s">
        <v>1332</v>
      </c>
      <c r="B505" s="155">
        <v>0</v>
      </c>
      <c r="C505" s="155">
        <v>0</v>
      </c>
      <c r="D505" s="155">
        <v>5</v>
      </c>
      <c r="E505" s="156" t="e">
        <f t="shared" si="21"/>
        <v>#DIV/0!</v>
      </c>
      <c r="F505" s="157" t="e">
        <f t="shared" si="22"/>
        <v>#DIV/0!</v>
      </c>
      <c r="G505" s="158" t="e">
        <f t="shared" si="23"/>
        <v>#DIV/0!</v>
      </c>
    </row>
    <row r="506" spans="1:7" x14ac:dyDescent="0.25">
      <c r="A506" s="154" t="s">
        <v>48</v>
      </c>
      <c r="B506" s="155">
        <v>0</v>
      </c>
      <c r="C506" s="155">
        <v>0</v>
      </c>
      <c r="D506" s="155">
        <v>4</v>
      </c>
      <c r="E506" s="156" t="e">
        <f t="shared" si="21"/>
        <v>#DIV/0!</v>
      </c>
      <c r="F506" s="157" t="e">
        <f t="shared" si="22"/>
        <v>#DIV/0!</v>
      </c>
      <c r="G506" s="158" t="e">
        <f t="shared" si="23"/>
        <v>#DIV/0!</v>
      </c>
    </row>
    <row r="507" spans="1:7" x14ac:dyDescent="0.25">
      <c r="A507" s="154" t="s">
        <v>150</v>
      </c>
      <c r="B507" s="155">
        <v>0</v>
      </c>
      <c r="C507" s="155">
        <v>0</v>
      </c>
      <c r="D507" s="155">
        <v>4</v>
      </c>
      <c r="E507" s="156" t="e">
        <f t="shared" si="21"/>
        <v>#DIV/0!</v>
      </c>
      <c r="F507" s="157" t="e">
        <f t="shared" si="22"/>
        <v>#DIV/0!</v>
      </c>
      <c r="G507" s="158" t="e">
        <f t="shared" si="23"/>
        <v>#DIV/0!</v>
      </c>
    </row>
    <row r="508" spans="1:7" x14ac:dyDescent="0.25">
      <c r="A508" s="154" t="s">
        <v>244</v>
      </c>
      <c r="B508" s="155">
        <v>0</v>
      </c>
      <c r="C508" s="155">
        <v>0</v>
      </c>
      <c r="D508" s="155">
        <v>4</v>
      </c>
      <c r="E508" s="156" t="e">
        <f t="shared" si="21"/>
        <v>#DIV/0!</v>
      </c>
      <c r="F508" s="157" t="e">
        <f t="shared" si="22"/>
        <v>#DIV/0!</v>
      </c>
      <c r="G508" s="158" t="e">
        <f t="shared" si="23"/>
        <v>#DIV/0!</v>
      </c>
    </row>
    <row r="509" spans="1:7" x14ac:dyDescent="0.25">
      <c r="A509" s="154" t="s">
        <v>260</v>
      </c>
      <c r="B509" s="155">
        <v>0</v>
      </c>
      <c r="C509" s="155">
        <v>0</v>
      </c>
      <c r="D509" s="155">
        <v>4</v>
      </c>
      <c r="E509" s="156" t="e">
        <f t="shared" si="21"/>
        <v>#DIV/0!</v>
      </c>
      <c r="F509" s="157" t="e">
        <f t="shared" si="22"/>
        <v>#DIV/0!</v>
      </c>
      <c r="G509" s="158" t="e">
        <f t="shared" si="23"/>
        <v>#DIV/0!</v>
      </c>
    </row>
    <row r="510" spans="1:7" x14ac:dyDescent="0.25">
      <c r="A510" s="154" t="s">
        <v>385</v>
      </c>
      <c r="B510" s="155">
        <v>0</v>
      </c>
      <c r="C510" s="155">
        <v>0</v>
      </c>
      <c r="D510" s="155">
        <v>4</v>
      </c>
      <c r="E510" s="156" t="e">
        <f t="shared" si="21"/>
        <v>#DIV/0!</v>
      </c>
      <c r="F510" s="157" t="e">
        <f t="shared" si="22"/>
        <v>#DIV/0!</v>
      </c>
      <c r="G510" s="158" t="e">
        <f t="shared" si="23"/>
        <v>#DIV/0!</v>
      </c>
    </row>
    <row r="511" spans="1:7" x14ac:dyDescent="0.25">
      <c r="A511" s="154" t="s">
        <v>592</v>
      </c>
      <c r="B511" s="155">
        <v>0</v>
      </c>
      <c r="C511" s="155">
        <v>0</v>
      </c>
      <c r="D511" s="155">
        <v>4</v>
      </c>
      <c r="E511" s="156" t="e">
        <f t="shared" si="21"/>
        <v>#DIV/0!</v>
      </c>
      <c r="F511" s="157" t="e">
        <f t="shared" si="22"/>
        <v>#DIV/0!</v>
      </c>
      <c r="G511" s="158" t="e">
        <f t="shared" si="23"/>
        <v>#DIV/0!</v>
      </c>
    </row>
    <row r="512" spans="1:7" x14ac:dyDescent="0.25">
      <c r="A512" s="154" t="s">
        <v>819</v>
      </c>
      <c r="B512" s="155">
        <v>0</v>
      </c>
      <c r="C512" s="155">
        <v>0</v>
      </c>
      <c r="D512" s="155">
        <v>4</v>
      </c>
      <c r="E512" s="156" t="e">
        <f t="shared" si="21"/>
        <v>#DIV/0!</v>
      </c>
      <c r="F512" s="157" t="e">
        <f t="shared" si="22"/>
        <v>#DIV/0!</v>
      </c>
      <c r="G512" s="158" t="e">
        <f t="shared" si="23"/>
        <v>#DIV/0!</v>
      </c>
    </row>
    <row r="513" spans="1:7" x14ac:dyDescent="0.25">
      <c r="A513" s="154" t="s">
        <v>1032</v>
      </c>
      <c r="B513" s="155">
        <v>0</v>
      </c>
      <c r="C513" s="155">
        <v>0</v>
      </c>
      <c r="D513" s="155">
        <v>4</v>
      </c>
      <c r="E513" s="156" t="e">
        <f t="shared" si="21"/>
        <v>#DIV/0!</v>
      </c>
      <c r="F513" s="157" t="e">
        <f t="shared" si="22"/>
        <v>#DIV/0!</v>
      </c>
      <c r="G513" s="158" t="e">
        <f t="shared" si="23"/>
        <v>#DIV/0!</v>
      </c>
    </row>
    <row r="514" spans="1:7" x14ac:dyDescent="0.25">
      <c r="A514" s="154" t="s">
        <v>304</v>
      </c>
      <c r="B514" s="155">
        <v>0</v>
      </c>
      <c r="C514" s="155">
        <v>0</v>
      </c>
      <c r="D514" s="155">
        <v>3</v>
      </c>
      <c r="E514" s="156" t="e">
        <f t="shared" si="21"/>
        <v>#DIV/0!</v>
      </c>
      <c r="F514" s="157" t="e">
        <f t="shared" si="22"/>
        <v>#DIV/0!</v>
      </c>
      <c r="G514" s="158" t="e">
        <f t="shared" si="23"/>
        <v>#DIV/0!</v>
      </c>
    </row>
    <row r="515" spans="1:7" x14ac:dyDescent="0.25">
      <c r="A515" s="154" t="s">
        <v>306</v>
      </c>
      <c r="B515" s="155">
        <v>0</v>
      </c>
      <c r="C515" s="155">
        <v>0</v>
      </c>
      <c r="D515" s="155">
        <v>3</v>
      </c>
      <c r="E515" s="156" t="e">
        <f t="shared" si="21"/>
        <v>#DIV/0!</v>
      </c>
      <c r="F515" s="157" t="e">
        <f t="shared" si="22"/>
        <v>#DIV/0!</v>
      </c>
      <c r="G515" s="158" t="e">
        <f t="shared" si="23"/>
        <v>#DIV/0!</v>
      </c>
    </row>
    <row r="516" spans="1:7" x14ac:dyDescent="0.25">
      <c r="A516" s="154" t="s">
        <v>395</v>
      </c>
      <c r="B516" s="155">
        <v>0</v>
      </c>
      <c r="C516" s="155">
        <v>0</v>
      </c>
      <c r="D516" s="155">
        <v>3</v>
      </c>
      <c r="E516" s="156" t="e">
        <f t="shared" si="21"/>
        <v>#DIV/0!</v>
      </c>
      <c r="F516" s="157" t="e">
        <f t="shared" si="22"/>
        <v>#DIV/0!</v>
      </c>
      <c r="G516" s="158" t="e">
        <f t="shared" si="23"/>
        <v>#DIV/0!</v>
      </c>
    </row>
    <row r="517" spans="1:7" x14ac:dyDescent="0.25">
      <c r="A517" s="154" t="s">
        <v>502</v>
      </c>
      <c r="B517" s="155">
        <v>0</v>
      </c>
      <c r="C517" s="155">
        <v>0</v>
      </c>
      <c r="D517" s="155">
        <v>3</v>
      </c>
      <c r="E517" s="156" t="e">
        <f t="shared" si="21"/>
        <v>#DIV/0!</v>
      </c>
      <c r="F517" s="157" t="e">
        <f t="shared" si="22"/>
        <v>#DIV/0!</v>
      </c>
      <c r="G517" s="158" t="e">
        <f t="shared" si="23"/>
        <v>#DIV/0!</v>
      </c>
    </row>
    <row r="518" spans="1:7" x14ac:dyDescent="0.25">
      <c r="A518" s="154" t="s">
        <v>519</v>
      </c>
      <c r="B518" s="155">
        <v>0</v>
      </c>
      <c r="C518" s="155">
        <v>0</v>
      </c>
      <c r="D518" s="155">
        <v>3</v>
      </c>
      <c r="E518" s="156" t="e">
        <f t="shared" si="21"/>
        <v>#DIV/0!</v>
      </c>
      <c r="F518" s="157" t="e">
        <f t="shared" si="22"/>
        <v>#DIV/0!</v>
      </c>
      <c r="G518" s="158" t="e">
        <f t="shared" si="23"/>
        <v>#DIV/0!</v>
      </c>
    </row>
    <row r="519" spans="1:7" x14ac:dyDescent="0.25">
      <c r="A519" s="154" t="s">
        <v>559</v>
      </c>
      <c r="B519" s="155">
        <v>0</v>
      </c>
      <c r="C519" s="155">
        <v>0</v>
      </c>
      <c r="D519" s="155">
        <v>3</v>
      </c>
      <c r="E519" s="156" t="e">
        <f t="shared" si="21"/>
        <v>#DIV/0!</v>
      </c>
      <c r="F519" s="157" t="e">
        <f t="shared" si="22"/>
        <v>#DIV/0!</v>
      </c>
      <c r="G519" s="158" t="e">
        <f t="shared" si="23"/>
        <v>#DIV/0!</v>
      </c>
    </row>
    <row r="520" spans="1:7" x14ac:dyDescent="0.25">
      <c r="A520" s="154" t="s">
        <v>613</v>
      </c>
      <c r="B520" s="155">
        <v>0</v>
      </c>
      <c r="C520" s="155">
        <v>0</v>
      </c>
      <c r="D520" s="155">
        <v>3</v>
      </c>
      <c r="E520" s="156" t="e">
        <f t="shared" si="21"/>
        <v>#DIV/0!</v>
      </c>
      <c r="F520" s="157" t="e">
        <f t="shared" si="22"/>
        <v>#DIV/0!</v>
      </c>
      <c r="G520" s="158" t="e">
        <f t="shared" si="23"/>
        <v>#DIV/0!</v>
      </c>
    </row>
    <row r="521" spans="1:7" x14ac:dyDescent="0.25">
      <c r="A521" s="154" t="s">
        <v>879</v>
      </c>
      <c r="B521" s="155">
        <v>0</v>
      </c>
      <c r="C521" s="155">
        <v>0</v>
      </c>
      <c r="D521" s="155">
        <v>3</v>
      </c>
      <c r="E521" s="156" t="e">
        <f t="shared" si="21"/>
        <v>#DIV/0!</v>
      </c>
      <c r="F521" s="157" t="e">
        <f t="shared" si="22"/>
        <v>#DIV/0!</v>
      </c>
      <c r="G521" s="158" t="e">
        <f t="shared" si="23"/>
        <v>#DIV/0!</v>
      </c>
    </row>
    <row r="522" spans="1:7" x14ac:dyDescent="0.25">
      <c r="A522" s="154" t="s">
        <v>26</v>
      </c>
      <c r="B522" s="155">
        <v>0</v>
      </c>
      <c r="C522" s="155">
        <v>0</v>
      </c>
      <c r="D522" s="155">
        <v>0</v>
      </c>
      <c r="E522" s="156" t="e">
        <f t="shared" si="21"/>
        <v>#DIV/0!</v>
      </c>
      <c r="F522" s="157" t="e">
        <f t="shared" si="22"/>
        <v>#DIV/0!</v>
      </c>
      <c r="G522" s="158" t="e">
        <f t="shared" si="23"/>
        <v>#DIV/0!</v>
      </c>
    </row>
    <row r="523" spans="1:7" x14ac:dyDescent="0.25">
      <c r="A523" s="154" t="s">
        <v>28</v>
      </c>
      <c r="B523" s="155">
        <v>0</v>
      </c>
      <c r="C523" s="155">
        <v>0</v>
      </c>
      <c r="D523" s="155">
        <v>0</v>
      </c>
      <c r="E523" s="156" t="e">
        <f t="shared" ref="E523:E586" si="24">B523/(B523+C523)</f>
        <v>#DIV/0!</v>
      </c>
      <c r="F523" s="157" t="e">
        <f t="shared" ref="F523:F586" si="25">C523/(B523+C523)</f>
        <v>#DIV/0!</v>
      </c>
      <c r="G523" s="158" t="e">
        <f t="shared" ref="G523:G586" si="26">E523+F523</f>
        <v>#DIV/0!</v>
      </c>
    </row>
    <row r="524" spans="1:7" x14ac:dyDescent="0.25">
      <c r="A524" s="154" t="s">
        <v>29</v>
      </c>
      <c r="B524" s="155">
        <v>0</v>
      </c>
      <c r="C524" s="155">
        <v>0</v>
      </c>
      <c r="D524" s="155">
        <v>0</v>
      </c>
      <c r="E524" s="156" t="e">
        <f t="shared" si="24"/>
        <v>#DIV/0!</v>
      </c>
      <c r="F524" s="157" t="e">
        <f t="shared" si="25"/>
        <v>#DIV/0!</v>
      </c>
      <c r="G524" s="158" t="e">
        <f t="shared" si="26"/>
        <v>#DIV/0!</v>
      </c>
    </row>
    <row r="525" spans="1:7" x14ac:dyDescent="0.25">
      <c r="A525" s="154" t="s">
        <v>31</v>
      </c>
      <c r="B525" s="155">
        <v>0</v>
      </c>
      <c r="C525" s="155">
        <v>0</v>
      </c>
      <c r="D525" s="155">
        <v>0</v>
      </c>
      <c r="E525" s="156" t="e">
        <f t="shared" si="24"/>
        <v>#DIV/0!</v>
      </c>
      <c r="F525" s="157" t="e">
        <f t="shared" si="25"/>
        <v>#DIV/0!</v>
      </c>
      <c r="G525" s="158" t="e">
        <f t="shared" si="26"/>
        <v>#DIV/0!</v>
      </c>
    </row>
    <row r="526" spans="1:7" x14ac:dyDescent="0.25">
      <c r="A526" s="154" t="s">
        <v>32</v>
      </c>
      <c r="B526" s="155">
        <v>0</v>
      </c>
      <c r="C526" s="155">
        <v>0</v>
      </c>
      <c r="D526" s="155">
        <v>0</v>
      </c>
      <c r="E526" s="156" t="e">
        <f t="shared" si="24"/>
        <v>#DIV/0!</v>
      </c>
      <c r="F526" s="157" t="e">
        <f t="shared" si="25"/>
        <v>#DIV/0!</v>
      </c>
      <c r="G526" s="158" t="e">
        <f t="shared" si="26"/>
        <v>#DIV/0!</v>
      </c>
    </row>
    <row r="527" spans="1:7" x14ac:dyDescent="0.25">
      <c r="A527" s="154" t="s">
        <v>34</v>
      </c>
      <c r="B527" s="155">
        <v>0</v>
      </c>
      <c r="C527" s="155">
        <v>0</v>
      </c>
      <c r="D527" s="155">
        <v>0</v>
      </c>
      <c r="E527" s="156" t="e">
        <f t="shared" si="24"/>
        <v>#DIV/0!</v>
      </c>
      <c r="F527" s="157" t="e">
        <f t="shared" si="25"/>
        <v>#DIV/0!</v>
      </c>
      <c r="G527" s="158" t="e">
        <f t="shared" si="26"/>
        <v>#DIV/0!</v>
      </c>
    </row>
    <row r="528" spans="1:7" x14ac:dyDescent="0.25">
      <c r="A528" s="154" t="s">
        <v>35</v>
      </c>
      <c r="B528" s="155">
        <v>0</v>
      </c>
      <c r="C528" s="155">
        <v>0</v>
      </c>
      <c r="D528" s="155">
        <v>0</v>
      </c>
      <c r="E528" s="156" t="e">
        <f t="shared" si="24"/>
        <v>#DIV/0!</v>
      </c>
      <c r="F528" s="157" t="e">
        <f t="shared" si="25"/>
        <v>#DIV/0!</v>
      </c>
      <c r="G528" s="158" t="e">
        <f t="shared" si="26"/>
        <v>#DIV/0!</v>
      </c>
    </row>
    <row r="529" spans="1:7" x14ac:dyDescent="0.25">
      <c r="A529" s="154" t="s">
        <v>36</v>
      </c>
      <c r="B529" s="155">
        <v>0</v>
      </c>
      <c r="C529" s="155">
        <v>0</v>
      </c>
      <c r="D529" s="155">
        <v>0</v>
      </c>
      <c r="E529" s="156" t="e">
        <f t="shared" si="24"/>
        <v>#DIV/0!</v>
      </c>
      <c r="F529" s="157" t="e">
        <f t="shared" si="25"/>
        <v>#DIV/0!</v>
      </c>
      <c r="G529" s="158" t="e">
        <f t="shared" si="26"/>
        <v>#DIV/0!</v>
      </c>
    </row>
    <row r="530" spans="1:7" x14ac:dyDescent="0.25">
      <c r="A530" s="154" t="s">
        <v>37</v>
      </c>
      <c r="B530" s="155">
        <v>0</v>
      </c>
      <c r="C530" s="155">
        <v>0</v>
      </c>
      <c r="D530" s="155">
        <v>0</v>
      </c>
      <c r="E530" s="156" t="e">
        <f t="shared" si="24"/>
        <v>#DIV/0!</v>
      </c>
      <c r="F530" s="157" t="e">
        <f t="shared" si="25"/>
        <v>#DIV/0!</v>
      </c>
      <c r="G530" s="158" t="e">
        <f t="shared" si="26"/>
        <v>#DIV/0!</v>
      </c>
    </row>
    <row r="531" spans="1:7" x14ac:dyDescent="0.25">
      <c r="A531" s="154" t="s">
        <v>38</v>
      </c>
      <c r="B531" s="155">
        <v>0</v>
      </c>
      <c r="C531" s="155">
        <v>0</v>
      </c>
      <c r="D531" s="155">
        <v>0</v>
      </c>
      <c r="E531" s="156" t="e">
        <f t="shared" si="24"/>
        <v>#DIV/0!</v>
      </c>
      <c r="F531" s="157" t="e">
        <f t="shared" si="25"/>
        <v>#DIV/0!</v>
      </c>
      <c r="G531" s="158" t="e">
        <f t="shared" si="26"/>
        <v>#DIV/0!</v>
      </c>
    </row>
    <row r="532" spans="1:7" x14ac:dyDescent="0.25">
      <c r="A532" s="154" t="s">
        <v>39</v>
      </c>
      <c r="B532" s="155">
        <v>0</v>
      </c>
      <c r="C532" s="155">
        <v>0</v>
      </c>
      <c r="D532" s="155">
        <v>0</v>
      </c>
      <c r="E532" s="156" t="e">
        <f t="shared" si="24"/>
        <v>#DIV/0!</v>
      </c>
      <c r="F532" s="157" t="e">
        <f t="shared" si="25"/>
        <v>#DIV/0!</v>
      </c>
      <c r="G532" s="158" t="e">
        <f t="shared" si="26"/>
        <v>#DIV/0!</v>
      </c>
    </row>
    <row r="533" spans="1:7" x14ac:dyDescent="0.25">
      <c r="A533" s="154" t="s">
        <v>40</v>
      </c>
      <c r="B533" s="155">
        <v>0</v>
      </c>
      <c r="C533" s="155">
        <v>0</v>
      </c>
      <c r="D533" s="155">
        <v>0</v>
      </c>
      <c r="E533" s="156" t="e">
        <f t="shared" si="24"/>
        <v>#DIV/0!</v>
      </c>
      <c r="F533" s="157" t="e">
        <f t="shared" si="25"/>
        <v>#DIV/0!</v>
      </c>
      <c r="G533" s="158" t="e">
        <f t="shared" si="26"/>
        <v>#DIV/0!</v>
      </c>
    </row>
    <row r="534" spans="1:7" x14ac:dyDescent="0.25">
      <c r="A534" s="154" t="s">
        <v>41</v>
      </c>
      <c r="B534" s="155">
        <v>0</v>
      </c>
      <c r="C534" s="155">
        <v>0</v>
      </c>
      <c r="D534" s="155">
        <v>0</v>
      </c>
      <c r="E534" s="156" t="e">
        <f t="shared" si="24"/>
        <v>#DIV/0!</v>
      </c>
      <c r="F534" s="157" t="e">
        <f t="shared" si="25"/>
        <v>#DIV/0!</v>
      </c>
      <c r="G534" s="158" t="e">
        <f t="shared" si="26"/>
        <v>#DIV/0!</v>
      </c>
    </row>
    <row r="535" spans="1:7" x14ac:dyDescent="0.25">
      <c r="A535" s="154" t="s">
        <v>42</v>
      </c>
      <c r="B535" s="155">
        <v>0</v>
      </c>
      <c r="C535" s="155">
        <v>0</v>
      </c>
      <c r="D535" s="155">
        <v>0</v>
      </c>
      <c r="E535" s="156" t="e">
        <f t="shared" si="24"/>
        <v>#DIV/0!</v>
      </c>
      <c r="F535" s="157" t="e">
        <f t="shared" si="25"/>
        <v>#DIV/0!</v>
      </c>
      <c r="G535" s="158" t="e">
        <f t="shared" si="26"/>
        <v>#DIV/0!</v>
      </c>
    </row>
    <row r="536" spans="1:7" x14ac:dyDescent="0.25">
      <c r="A536" s="154" t="s">
        <v>43</v>
      </c>
      <c r="B536" s="155">
        <v>0</v>
      </c>
      <c r="C536" s="155">
        <v>0</v>
      </c>
      <c r="D536" s="155">
        <v>0</v>
      </c>
      <c r="E536" s="156" t="e">
        <f t="shared" si="24"/>
        <v>#DIV/0!</v>
      </c>
      <c r="F536" s="157" t="e">
        <f t="shared" si="25"/>
        <v>#DIV/0!</v>
      </c>
      <c r="G536" s="158" t="e">
        <f t="shared" si="26"/>
        <v>#DIV/0!</v>
      </c>
    </row>
    <row r="537" spans="1:7" x14ac:dyDescent="0.25">
      <c r="A537" s="154" t="s">
        <v>44</v>
      </c>
      <c r="B537" s="155">
        <v>0</v>
      </c>
      <c r="C537" s="155">
        <v>0</v>
      </c>
      <c r="D537" s="155">
        <v>0</v>
      </c>
      <c r="E537" s="156" t="e">
        <f t="shared" si="24"/>
        <v>#DIV/0!</v>
      </c>
      <c r="F537" s="157" t="e">
        <f t="shared" si="25"/>
        <v>#DIV/0!</v>
      </c>
      <c r="G537" s="158" t="e">
        <f t="shared" si="26"/>
        <v>#DIV/0!</v>
      </c>
    </row>
    <row r="538" spans="1:7" x14ac:dyDescent="0.25">
      <c r="A538" s="154" t="s">
        <v>45</v>
      </c>
      <c r="B538" s="155">
        <v>0</v>
      </c>
      <c r="C538" s="155">
        <v>0</v>
      </c>
      <c r="D538" s="155">
        <v>0</v>
      </c>
      <c r="E538" s="156" t="e">
        <f t="shared" si="24"/>
        <v>#DIV/0!</v>
      </c>
      <c r="F538" s="157" t="e">
        <f t="shared" si="25"/>
        <v>#DIV/0!</v>
      </c>
      <c r="G538" s="158" t="e">
        <f t="shared" si="26"/>
        <v>#DIV/0!</v>
      </c>
    </row>
    <row r="539" spans="1:7" x14ac:dyDescent="0.25">
      <c r="A539" s="154" t="s">
        <v>46</v>
      </c>
      <c r="B539" s="155">
        <v>0</v>
      </c>
      <c r="C539" s="155">
        <v>0</v>
      </c>
      <c r="D539" s="155">
        <v>0</v>
      </c>
      <c r="E539" s="156" t="e">
        <f t="shared" si="24"/>
        <v>#DIV/0!</v>
      </c>
      <c r="F539" s="157" t="e">
        <f t="shared" si="25"/>
        <v>#DIV/0!</v>
      </c>
      <c r="G539" s="158" t="e">
        <f t="shared" si="26"/>
        <v>#DIV/0!</v>
      </c>
    </row>
    <row r="540" spans="1:7" x14ac:dyDescent="0.25">
      <c r="A540" s="154" t="s">
        <v>47</v>
      </c>
      <c r="B540" s="155">
        <v>0</v>
      </c>
      <c r="C540" s="155">
        <v>0</v>
      </c>
      <c r="D540" s="155">
        <v>0</v>
      </c>
      <c r="E540" s="156" t="e">
        <f t="shared" si="24"/>
        <v>#DIV/0!</v>
      </c>
      <c r="F540" s="157" t="e">
        <f t="shared" si="25"/>
        <v>#DIV/0!</v>
      </c>
      <c r="G540" s="158" t="e">
        <f t="shared" si="26"/>
        <v>#DIV/0!</v>
      </c>
    </row>
    <row r="541" spans="1:7" x14ac:dyDescent="0.25">
      <c r="A541" s="154" t="s">
        <v>49</v>
      </c>
      <c r="B541" s="155">
        <v>0</v>
      </c>
      <c r="C541" s="155">
        <v>0</v>
      </c>
      <c r="D541" s="155">
        <v>0</v>
      </c>
      <c r="E541" s="156" t="e">
        <f t="shared" si="24"/>
        <v>#DIV/0!</v>
      </c>
      <c r="F541" s="157" t="e">
        <f t="shared" si="25"/>
        <v>#DIV/0!</v>
      </c>
      <c r="G541" s="158" t="e">
        <f t="shared" si="26"/>
        <v>#DIV/0!</v>
      </c>
    </row>
    <row r="542" spans="1:7" x14ac:dyDescent="0.25">
      <c r="A542" s="154" t="s">
        <v>50</v>
      </c>
      <c r="B542" s="155">
        <v>0</v>
      </c>
      <c r="C542" s="155">
        <v>0</v>
      </c>
      <c r="D542" s="155">
        <v>0</v>
      </c>
      <c r="E542" s="156" t="e">
        <f t="shared" si="24"/>
        <v>#DIV/0!</v>
      </c>
      <c r="F542" s="157" t="e">
        <f t="shared" si="25"/>
        <v>#DIV/0!</v>
      </c>
      <c r="G542" s="158" t="e">
        <f t="shared" si="26"/>
        <v>#DIV/0!</v>
      </c>
    </row>
    <row r="543" spans="1:7" x14ac:dyDescent="0.25">
      <c r="A543" s="154" t="s">
        <v>51</v>
      </c>
      <c r="B543" s="155">
        <v>0</v>
      </c>
      <c r="C543" s="155">
        <v>0</v>
      </c>
      <c r="D543" s="155">
        <v>0</v>
      </c>
      <c r="E543" s="156" t="e">
        <f t="shared" si="24"/>
        <v>#DIV/0!</v>
      </c>
      <c r="F543" s="157" t="e">
        <f t="shared" si="25"/>
        <v>#DIV/0!</v>
      </c>
      <c r="G543" s="158" t="e">
        <f t="shared" si="26"/>
        <v>#DIV/0!</v>
      </c>
    </row>
    <row r="544" spans="1:7" x14ac:dyDescent="0.25">
      <c r="A544" s="154" t="s">
        <v>52</v>
      </c>
      <c r="B544" s="155">
        <v>0</v>
      </c>
      <c r="C544" s="155">
        <v>0</v>
      </c>
      <c r="D544" s="155">
        <v>0</v>
      </c>
      <c r="E544" s="156" t="e">
        <f t="shared" si="24"/>
        <v>#DIV/0!</v>
      </c>
      <c r="F544" s="157" t="e">
        <f t="shared" si="25"/>
        <v>#DIV/0!</v>
      </c>
      <c r="G544" s="158" t="e">
        <f t="shared" si="26"/>
        <v>#DIV/0!</v>
      </c>
    </row>
    <row r="545" spans="1:7" x14ac:dyDescent="0.25">
      <c r="A545" s="154" t="s">
        <v>53</v>
      </c>
      <c r="B545" s="155">
        <v>0</v>
      </c>
      <c r="C545" s="155">
        <v>0</v>
      </c>
      <c r="D545" s="155">
        <v>0</v>
      </c>
      <c r="E545" s="156" t="e">
        <f t="shared" si="24"/>
        <v>#DIV/0!</v>
      </c>
      <c r="F545" s="157" t="e">
        <f t="shared" si="25"/>
        <v>#DIV/0!</v>
      </c>
      <c r="G545" s="158" t="e">
        <f t="shared" si="26"/>
        <v>#DIV/0!</v>
      </c>
    </row>
    <row r="546" spans="1:7" x14ac:dyDescent="0.25">
      <c r="A546" s="154" t="s">
        <v>54</v>
      </c>
      <c r="B546" s="155">
        <v>0</v>
      </c>
      <c r="C546" s="155">
        <v>0</v>
      </c>
      <c r="D546" s="155">
        <v>0</v>
      </c>
      <c r="E546" s="156" t="e">
        <f t="shared" si="24"/>
        <v>#DIV/0!</v>
      </c>
      <c r="F546" s="157" t="e">
        <f t="shared" si="25"/>
        <v>#DIV/0!</v>
      </c>
      <c r="G546" s="158" t="e">
        <f t="shared" si="26"/>
        <v>#DIV/0!</v>
      </c>
    </row>
    <row r="547" spans="1:7" x14ac:dyDescent="0.25">
      <c r="A547" s="154" t="s">
        <v>55</v>
      </c>
      <c r="B547" s="155">
        <v>0</v>
      </c>
      <c r="C547" s="155">
        <v>0</v>
      </c>
      <c r="D547" s="155">
        <v>0</v>
      </c>
      <c r="E547" s="156" t="e">
        <f t="shared" si="24"/>
        <v>#DIV/0!</v>
      </c>
      <c r="F547" s="157" t="e">
        <f t="shared" si="25"/>
        <v>#DIV/0!</v>
      </c>
      <c r="G547" s="158" t="e">
        <f t="shared" si="26"/>
        <v>#DIV/0!</v>
      </c>
    </row>
    <row r="548" spans="1:7" x14ac:dyDescent="0.25">
      <c r="A548" s="154" t="s">
        <v>56</v>
      </c>
      <c r="B548" s="155">
        <v>0</v>
      </c>
      <c r="C548" s="155">
        <v>0</v>
      </c>
      <c r="D548" s="155">
        <v>0</v>
      </c>
      <c r="E548" s="156" t="e">
        <f t="shared" si="24"/>
        <v>#DIV/0!</v>
      </c>
      <c r="F548" s="157" t="e">
        <f t="shared" si="25"/>
        <v>#DIV/0!</v>
      </c>
      <c r="G548" s="158" t="e">
        <f t="shared" si="26"/>
        <v>#DIV/0!</v>
      </c>
    </row>
    <row r="549" spans="1:7" x14ac:dyDescent="0.25">
      <c r="A549" s="154" t="s">
        <v>57</v>
      </c>
      <c r="B549" s="155">
        <v>0</v>
      </c>
      <c r="C549" s="155">
        <v>0</v>
      </c>
      <c r="D549" s="155">
        <v>0</v>
      </c>
      <c r="E549" s="156" t="e">
        <f t="shared" si="24"/>
        <v>#DIV/0!</v>
      </c>
      <c r="F549" s="157" t="e">
        <f t="shared" si="25"/>
        <v>#DIV/0!</v>
      </c>
      <c r="G549" s="158" t="e">
        <f t="shared" si="26"/>
        <v>#DIV/0!</v>
      </c>
    </row>
    <row r="550" spans="1:7" x14ac:dyDescent="0.25">
      <c r="A550" s="154" t="s">
        <v>58</v>
      </c>
      <c r="B550" s="155">
        <v>0</v>
      </c>
      <c r="C550" s="155">
        <v>0</v>
      </c>
      <c r="D550" s="155">
        <v>0</v>
      </c>
      <c r="E550" s="156" t="e">
        <f t="shared" si="24"/>
        <v>#DIV/0!</v>
      </c>
      <c r="F550" s="157" t="e">
        <f t="shared" si="25"/>
        <v>#DIV/0!</v>
      </c>
      <c r="G550" s="158" t="e">
        <f t="shared" si="26"/>
        <v>#DIV/0!</v>
      </c>
    </row>
    <row r="551" spans="1:7" x14ac:dyDescent="0.25">
      <c r="A551" s="154" t="s">
        <v>62</v>
      </c>
      <c r="B551" s="155">
        <v>0</v>
      </c>
      <c r="C551" s="155">
        <v>0</v>
      </c>
      <c r="D551" s="155">
        <v>0</v>
      </c>
      <c r="E551" s="156" t="e">
        <f t="shared" si="24"/>
        <v>#DIV/0!</v>
      </c>
      <c r="F551" s="157" t="e">
        <f t="shared" si="25"/>
        <v>#DIV/0!</v>
      </c>
      <c r="G551" s="158" t="e">
        <f t="shared" si="26"/>
        <v>#DIV/0!</v>
      </c>
    </row>
    <row r="552" spans="1:7" x14ac:dyDescent="0.25">
      <c r="A552" s="154" t="s">
        <v>70</v>
      </c>
      <c r="B552" s="155">
        <v>0</v>
      </c>
      <c r="C552" s="155">
        <v>0</v>
      </c>
      <c r="D552" s="155">
        <v>0</v>
      </c>
      <c r="E552" s="156" t="e">
        <f t="shared" si="24"/>
        <v>#DIV/0!</v>
      </c>
      <c r="F552" s="157" t="e">
        <f t="shared" si="25"/>
        <v>#DIV/0!</v>
      </c>
      <c r="G552" s="158" t="e">
        <f t="shared" si="26"/>
        <v>#DIV/0!</v>
      </c>
    </row>
    <row r="553" spans="1:7" x14ac:dyDescent="0.25">
      <c r="A553" s="154" t="s">
        <v>71</v>
      </c>
      <c r="B553" s="155">
        <v>0</v>
      </c>
      <c r="C553" s="155">
        <v>0</v>
      </c>
      <c r="D553" s="155">
        <v>0</v>
      </c>
      <c r="E553" s="156" t="e">
        <f t="shared" si="24"/>
        <v>#DIV/0!</v>
      </c>
      <c r="F553" s="157" t="e">
        <f t="shared" si="25"/>
        <v>#DIV/0!</v>
      </c>
      <c r="G553" s="158" t="e">
        <f t="shared" si="26"/>
        <v>#DIV/0!</v>
      </c>
    </row>
    <row r="554" spans="1:7" x14ac:dyDescent="0.25">
      <c r="A554" s="154" t="s">
        <v>75</v>
      </c>
      <c r="B554" s="155">
        <v>0</v>
      </c>
      <c r="C554" s="155">
        <v>0</v>
      </c>
      <c r="D554" s="155">
        <v>0</v>
      </c>
      <c r="E554" s="156" t="e">
        <f t="shared" si="24"/>
        <v>#DIV/0!</v>
      </c>
      <c r="F554" s="157" t="e">
        <f t="shared" si="25"/>
        <v>#DIV/0!</v>
      </c>
      <c r="G554" s="158" t="e">
        <f t="shared" si="26"/>
        <v>#DIV/0!</v>
      </c>
    </row>
    <row r="555" spans="1:7" x14ac:dyDescent="0.25">
      <c r="A555" s="154" t="s">
        <v>76</v>
      </c>
      <c r="B555" s="155">
        <v>0</v>
      </c>
      <c r="C555" s="155">
        <v>0</v>
      </c>
      <c r="D555" s="155">
        <v>0</v>
      </c>
      <c r="E555" s="156" t="e">
        <f t="shared" si="24"/>
        <v>#DIV/0!</v>
      </c>
      <c r="F555" s="157" t="e">
        <f t="shared" si="25"/>
        <v>#DIV/0!</v>
      </c>
      <c r="G555" s="158" t="e">
        <f t="shared" si="26"/>
        <v>#DIV/0!</v>
      </c>
    </row>
    <row r="556" spans="1:7" x14ac:dyDescent="0.25">
      <c r="A556" s="154" t="s">
        <v>80</v>
      </c>
      <c r="B556" s="155">
        <v>0</v>
      </c>
      <c r="C556" s="155">
        <v>0</v>
      </c>
      <c r="D556" s="155">
        <v>0</v>
      </c>
      <c r="E556" s="156" t="e">
        <f t="shared" si="24"/>
        <v>#DIV/0!</v>
      </c>
      <c r="F556" s="157" t="e">
        <f t="shared" si="25"/>
        <v>#DIV/0!</v>
      </c>
      <c r="G556" s="158" t="e">
        <f t="shared" si="26"/>
        <v>#DIV/0!</v>
      </c>
    </row>
    <row r="557" spans="1:7" x14ac:dyDescent="0.25">
      <c r="A557" s="154" t="s">
        <v>82</v>
      </c>
      <c r="B557" s="155">
        <v>0</v>
      </c>
      <c r="C557" s="155">
        <v>0</v>
      </c>
      <c r="D557" s="155">
        <v>0</v>
      </c>
      <c r="E557" s="156" t="e">
        <f t="shared" si="24"/>
        <v>#DIV/0!</v>
      </c>
      <c r="F557" s="157" t="e">
        <f t="shared" si="25"/>
        <v>#DIV/0!</v>
      </c>
      <c r="G557" s="158" t="e">
        <f t="shared" si="26"/>
        <v>#DIV/0!</v>
      </c>
    </row>
    <row r="558" spans="1:7" x14ac:dyDescent="0.25">
      <c r="A558" s="154" t="s">
        <v>83</v>
      </c>
      <c r="B558" s="155">
        <v>0</v>
      </c>
      <c r="C558" s="155">
        <v>0</v>
      </c>
      <c r="D558" s="155">
        <v>0</v>
      </c>
      <c r="E558" s="156" t="e">
        <f t="shared" si="24"/>
        <v>#DIV/0!</v>
      </c>
      <c r="F558" s="157" t="e">
        <f t="shared" si="25"/>
        <v>#DIV/0!</v>
      </c>
      <c r="G558" s="158" t="e">
        <f t="shared" si="26"/>
        <v>#DIV/0!</v>
      </c>
    </row>
    <row r="559" spans="1:7" x14ac:dyDescent="0.25">
      <c r="A559" s="154" t="s">
        <v>95</v>
      </c>
      <c r="B559" s="155">
        <v>0</v>
      </c>
      <c r="C559" s="155">
        <v>0</v>
      </c>
      <c r="D559" s="155">
        <v>0</v>
      </c>
      <c r="E559" s="156" t="e">
        <f t="shared" si="24"/>
        <v>#DIV/0!</v>
      </c>
      <c r="F559" s="157" t="e">
        <f t="shared" si="25"/>
        <v>#DIV/0!</v>
      </c>
      <c r="G559" s="158" t="e">
        <f t="shared" si="26"/>
        <v>#DIV/0!</v>
      </c>
    </row>
    <row r="560" spans="1:7" x14ac:dyDescent="0.25">
      <c r="A560" s="154" t="s">
        <v>97</v>
      </c>
      <c r="B560" s="155">
        <v>0</v>
      </c>
      <c r="C560" s="155">
        <v>0</v>
      </c>
      <c r="D560" s="155">
        <v>0</v>
      </c>
      <c r="E560" s="156" t="e">
        <f t="shared" si="24"/>
        <v>#DIV/0!</v>
      </c>
      <c r="F560" s="157" t="e">
        <f t="shared" si="25"/>
        <v>#DIV/0!</v>
      </c>
      <c r="G560" s="158" t="e">
        <f t="shared" si="26"/>
        <v>#DIV/0!</v>
      </c>
    </row>
    <row r="561" spans="1:7" x14ac:dyDescent="0.25">
      <c r="A561" s="154" t="s">
        <v>103</v>
      </c>
      <c r="B561" s="155">
        <v>0</v>
      </c>
      <c r="C561" s="155">
        <v>0</v>
      </c>
      <c r="D561" s="155">
        <v>0</v>
      </c>
      <c r="E561" s="156" t="e">
        <f t="shared" si="24"/>
        <v>#DIV/0!</v>
      </c>
      <c r="F561" s="157" t="e">
        <f t="shared" si="25"/>
        <v>#DIV/0!</v>
      </c>
      <c r="G561" s="158" t="e">
        <f t="shared" si="26"/>
        <v>#DIV/0!</v>
      </c>
    </row>
    <row r="562" spans="1:7" x14ac:dyDescent="0.25">
      <c r="A562" s="154" t="s">
        <v>104</v>
      </c>
      <c r="B562" s="155">
        <v>0</v>
      </c>
      <c r="C562" s="155">
        <v>0</v>
      </c>
      <c r="D562" s="155">
        <v>0</v>
      </c>
      <c r="E562" s="156" t="e">
        <f t="shared" si="24"/>
        <v>#DIV/0!</v>
      </c>
      <c r="F562" s="157" t="e">
        <f t="shared" si="25"/>
        <v>#DIV/0!</v>
      </c>
      <c r="G562" s="158" t="e">
        <f t="shared" si="26"/>
        <v>#DIV/0!</v>
      </c>
    </row>
    <row r="563" spans="1:7" x14ac:dyDescent="0.25">
      <c r="A563" s="154" t="s">
        <v>105</v>
      </c>
      <c r="B563" s="155">
        <v>0</v>
      </c>
      <c r="C563" s="155">
        <v>0</v>
      </c>
      <c r="D563" s="155">
        <v>0</v>
      </c>
      <c r="E563" s="156" t="e">
        <f t="shared" si="24"/>
        <v>#DIV/0!</v>
      </c>
      <c r="F563" s="157" t="e">
        <f t="shared" si="25"/>
        <v>#DIV/0!</v>
      </c>
      <c r="G563" s="158" t="e">
        <f t="shared" si="26"/>
        <v>#DIV/0!</v>
      </c>
    </row>
    <row r="564" spans="1:7" x14ac:dyDescent="0.25">
      <c r="A564" s="154" t="s">
        <v>106</v>
      </c>
      <c r="B564" s="155">
        <v>0</v>
      </c>
      <c r="C564" s="155">
        <v>0</v>
      </c>
      <c r="D564" s="155">
        <v>0</v>
      </c>
      <c r="E564" s="156" t="e">
        <f t="shared" si="24"/>
        <v>#DIV/0!</v>
      </c>
      <c r="F564" s="157" t="e">
        <f t="shared" si="25"/>
        <v>#DIV/0!</v>
      </c>
      <c r="G564" s="158" t="e">
        <f t="shared" si="26"/>
        <v>#DIV/0!</v>
      </c>
    </row>
    <row r="565" spans="1:7" x14ac:dyDescent="0.25">
      <c r="A565" s="154" t="s">
        <v>107</v>
      </c>
      <c r="B565" s="155">
        <v>0</v>
      </c>
      <c r="C565" s="155">
        <v>0</v>
      </c>
      <c r="D565" s="155">
        <v>0</v>
      </c>
      <c r="E565" s="156" t="e">
        <f t="shared" si="24"/>
        <v>#DIV/0!</v>
      </c>
      <c r="F565" s="157" t="e">
        <f t="shared" si="25"/>
        <v>#DIV/0!</v>
      </c>
      <c r="G565" s="158" t="e">
        <f t="shared" si="26"/>
        <v>#DIV/0!</v>
      </c>
    </row>
    <row r="566" spans="1:7" x14ac:dyDescent="0.25">
      <c r="A566" s="154" t="s">
        <v>108</v>
      </c>
      <c r="B566" s="155">
        <v>0</v>
      </c>
      <c r="C566" s="155">
        <v>0</v>
      </c>
      <c r="D566" s="155">
        <v>0</v>
      </c>
      <c r="E566" s="156" t="e">
        <f t="shared" si="24"/>
        <v>#DIV/0!</v>
      </c>
      <c r="F566" s="157" t="e">
        <f t="shared" si="25"/>
        <v>#DIV/0!</v>
      </c>
      <c r="G566" s="158" t="e">
        <f t="shared" si="26"/>
        <v>#DIV/0!</v>
      </c>
    </row>
    <row r="567" spans="1:7" x14ac:dyDescent="0.25">
      <c r="A567" s="154" t="s">
        <v>110</v>
      </c>
      <c r="B567" s="155">
        <v>0</v>
      </c>
      <c r="C567" s="155">
        <v>0</v>
      </c>
      <c r="D567" s="155">
        <v>0</v>
      </c>
      <c r="E567" s="156" t="e">
        <f t="shared" si="24"/>
        <v>#DIV/0!</v>
      </c>
      <c r="F567" s="157" t="e">
        <f t="shared" si="25"/>
        <v>#DIV/0!</v>
      </c>
      <c r="G567" s="158" t="e">
        <f t="shared" si="26"/>
        <v>#DIV/0!</v>
      </c>
    </row>
    <row r="568" spans="1:7" x14ac:dyDescent="0.25">
      <c r="A568" s="154" t="s">
        <v>112</v>
      </c>
      <c r="B568" s="155">
        <v>0</v>
      </c>
      <c r="C568" s="155">
        <v>0</v>
      </c>
      <c r="D568" s="155">
        <v>0</v>
      </c>
      <c r="E568" s="156" t="e">
        <f t="shared" si="24"/>
        <v>#DIV/0!</v>
      </c>
      <c r="F568" s="157" t="e">
        <f t="shared" si="25"/>
        <v>#DIV/0!</v>
      </c>
      <c r="G568" s="158" t="e">
        <f t="shared" si="26"/>
        <v>#DIV/0!</v>
      </c>
    </row>
    <row r="569" spans="1:7" x14ac:dyDescent="0.25">
      <c r="A569" s="154" t="s">
        <v>114</v>
      </c>
      <c r="B569" s="155">
        <v>0</v>
      </c>
      <c r="C569" s="155">
        <v>0</v>
      </c>
      <c r="D569" s="155">
        <v>0</v>
      </c>
      <c r="E569" s="156" t="e">
        <f t="shared" si="24"/>
        <v>#DIV/0!</v>
      </c>
      <c r="F569" s="157" t="e">
        <f t="shared" si="25"/>
        <v>#DIV/0!</v>
      </c>
      <c r="G569" s="158" t="e">
        <f t="shared" si="26"/>
        <v>#DIV/0!</v>
      </c>
    </row>
    <row r="570" spans="1:7" x14ac:dyDescent="0.25">
      <c r="A570" s="154" t="s">
        <v>126</v>
      </c>
      <c r="B570" s="155">
        <v>0</v>
      </c>
      <c r="C570" s="155">
        <v>0</v>
      </c>
      <c r="D570" s="155">
        <v>0</v>
      </c>
      <c r="E570" s="156" t="e">
        <f t="shared" si="24"/>
        <v>#DIV/0!</v>
      </c>
      <c r="F570" s="157" t="e">
        <f t="shared" si="25"/>
        <v>#DIV/0!</v>
      </c>
      <c r="G570" s="158" t="e">
        <f t="shared" si="26"/>
        <v>#DIV/0!</v>
      </c>
    </row>
    <row r="571" spans="1:7" x14ac:dyDescent="0.25">
      <c r="A571" s="154" t="s">
        <v>128</v>
      </c>
      <c r="B571" s="155">
        <v>0</v>
      </c>
      <c r="C571" s="155">
        <v>0</v>
      </c>
      <c r="D571" s="155">
        <v>0</v>
      </c>
      <c r="E571" s="156" t="e">
        <f t="shared" si="24"/>
        <v>#DIV/0!</v>
      </c>
      <c r="F571" s="157" t="e">
        <f t="shared" si="25"/>
        <v>#DIV/0!</v>
      </c>
      <c r="G571" s="158" t="e">
        <f t="shared" si="26"/>
        <v>#DIV/0!</v>
      </c>
    </row>
    <row r="572" spans="1:7" x14ac:dyDescent="0.25">
      <c r="A572" s="154" t="s">
        <v>129</v>
      </c>
      <c r="B572" s="155">
        <v>0</v>
      </c>
      <c r="C572" s="155">
        <v>0</v>
      </c>
      <c r="D572" s="155">
        <v>0</v>
      </c>
      <c r="E572" s="156" t="e">
        <f t="shared" si="24"/>
        <v>#DIV/0!</v>
      </c>
      <c r="F572" s="157" t="e">
        <f t="shared" si="25"/>
        <v>#DIV/0!</v>
      </c>
      <c r="G572" s="158" t="e">
        <f t="shared" si="26"/>
        <v>#DIV/0!</v>
      </c>
    </row>
    <row r="573" spans="1:7" x14ac:dyDescent="0.25">
      <c r="A573" s="154" t="s">
        <v>131</v>
      </c>
      <c r="B573" s="155">
        <v>0</v>
      </c>
      <c r="C573" s="155">
        <v>0</v>
      </c>
      <c r="D573" s="155">
        <v>0</v>
      </c>
      <c r="E573" s="156" t="e">
        <f t="shared" si="24"/>
        <v>#DIV/0!</v>
      </c>
      <c r="F573" s="157" t="e">
        <f t="shared" si="25"/>
        <v>#DIV/0!</v>
      </c>
      <c r="G573" s="158" t="e">
        <f t="shared" si="26"/>
        <v>#DIV/0!</v>
      </c>
    </row>
    <row r="574" spans="1:7" x14ac:dyDescent="0.25">
      <c r="A574" s="154" t="s">
        <v>132</v>
      </c>
      <c r="B574" s="155">
        <v>0</v>
      </c>
      <c r="C574" s="155">
        <v>0</v>
      </c>
      <c r="D574" s="155">
        <v>0</v>
      </c>
      <c r="E574" s="156" t="e">
        <f t="shared" si="24"/>
        <v>#DIV/0!</v>
      </c>
      <c r="F574" s="157" t="e">
        <f t="shared" si="25"/>
        <v>#DIV/0!</v>
      </c>
      <c r="G574" s="158" t="e">
        <f t="shared" si="26"/>
        <v>#DIV/0!</v>
      </c>
    </row>
    <row r="575" spans="1:7" x14ac:dyDescent="0.25">
      <c r="A575" s="154" t="s">
        <v>133</v>
      </c>
      <c r="B575" s="155">
        <v>0</v>
      </c>
      <c r="C575" s="155">
        <v>0</v>
      </c>
      <c r="D575" s="155">
        <v>0</v>
      </c>
      <c r="E575" s="156" t="e">
        <f t="shared" si="24"/>
        <v>#DIV/0!</v>
      </c>
      <c r="F575" s="157" t="e">
        <f t="shared" si="25"/>
        <v>#DIV/0!</v>
      </c>
      <c r="G575" s="158" t="e">
        <f t="shared" si="26"/>
        <v>#DIV/0!</v>
      </c>
    </row>
    <row r="576" spans="1:7" x14ac:dyDescent="0.25">
      <c r="A576" s="154" t="s">
        <v>134</v>
      </c>
      <c r="B576" s="155">
        <v>0</v>
      </c>
      <c r="C576" s="155">
        <v>0</v>
      </c>
      <c r="D576" s="155">
        <v>0</v>
      </c>
      <c r="E576" s="156" t="e">
        <f t="shared" si="24"/>
        <v>#DIV/0!</v>
      </c>
      <c r="F576" s="157" t="e">
        <f t="shared" si="25"/>
        <v>#DIV/0!</v>
      </c>
      <c r="G576" s="158" t="e">
        <f t="shared" si="26"/>
        <v>#DIV/0!</v>
      </c>
    </row>
    <row r="577" spans="1:7" x14ac:dyDescent="0.25">
      <c r="A577" s="154" t="s">
        <v>135</v>
      </c>
      <c r="B577" s="155">
        <v>0</v>
      </c>
      <c r="C577" s="155">
        <v>0</v>
      </c>
      <c r="D577" s="155">
        <v>0</v>
      </c>
      <c r="E577" s="156" t="e">
        <f t="shared" si="24"/>
        <v>#DIV/0!</v>
      </c>
      <c r="F577" s="157" t="e">
        <f t="shared" si="25"/>
        <v>#DIV/0!</v>
      </c>
      <c r="G577" s="158" t="e">
        <f t="shared" si="26"/>
        <v>#DIV/0!</v>
      </c>
    </row>
    <row r="578" spans="1:7" x14ac:dyDescent="0.25">
      <c r="A578" s="154" t="s">
        <v>138</v>
      </c>
      <c r="B578" s="155">
        <v>0</v>
      </c>
      <c r="C578" s="155">
        <v>0</v>
      </c>
      <c r="D578" s="155">
        <v>0</v>
      </c>
      <c r="E578" s="156" t="e">
        <f t="shared" si="24"/>
        <v>#DIV/0!</v>
      </c>
      <c r="F578" s="157" t="e">
        <f t="shared" si="25"/>
        <v>#DIV/0!</v>
      </c>
      <c r="G578" s="158" t="e">
        <f t="shared" si="26"/>
        <v>#DIV/0!</v>
      </c>
    </row>
    <row r="579" spans="1:7" x14ac:dyDescent="0.25">
      <c r="A579" s="154" t="s">
        <v>142</v>
      </c>
      <c r="B579" s="155">
        <v>0</v>
      </c>
      <c r="C579" s="155">
        <v>0</v>
      </c>
      <c r="D579" s="155">
        <v>0</v>
      </c>
      <c r="E579" s="156" t="e">
        <f t="shared" si="24"/>
        <v>#DIV/0!</v>
      </c>
      <c r="F579" s="157" t="e">
        <f t="shared" si="25"/>
        <v>#DIV/0!</v>
      </c>
      <c r="G579" s="158" t="e">
        <f t="shared" si="26"/>
        <v>#DIV/0!</v>
      </c>
    </row>
    <row r="580" spans="1:7" x14ac:dyDescent="0.25">
      <c r="A580" s="154" t="s">
        <v>144</v>
      </c>
      <c r="B580" s="155">
        <v>0</v>
      </c>
      <c r="C580" s="155">
        <v>0</v>
      </c>
      <c r="D580" s="155">
        <v>0</v>
      </c>
      <c r="E580" s="156" t="e">
        <f t="shared" si="24"/>
        <v>#DIV/0!</v>
      </c>
      <c r="F580" s="157" t="e">
        <f t="shared" si="25"/>
        <v>#DIV/0!</v>
      </c>
      <c r="G580" s="158" t="e">
        <f t="shared" si="26"/>
        <v>#DIV/0!</v>
      </c>
    </row>
    <row r="581" spans="1:7" x14ac:dyDescent="0.25">
      <c r="A581" s="154" t="s">
        <v>145</v>
      </c>
      <c r="B581" s="155">
        <v>0</v>
      </c>
      <c r="C581" s="155">
        <v>0</v>
      </c>
      <c r="D581" s="155">
        <v>0</v>
      </c>
      <c r="E581" s="156" t="e">
        <f t="shared" si="24"/>
        <v>#DIV/0!</v>
      </c>
      <c r="F581" s="157" t="e">
        <f t="shared" si="25"/>
        <v>#DIV/0!</v>
      </c>
      <c r="G581" s="158" t="e">
        <f t="shared" si="26"/>
        <v>#DIV/0!</v>
      </c>
    </row>
    <row r="582" spans="1:7" x14ac:dyDescent="0.25">
      <c r="A582" s="154" t="s">
        <v>147</v>
      </c>
      <c r="B582" s="155">
        <v>0</v>
      </c>
      <c r="C582" s="155">
        <v>0</v>
      </c>
      <c r="D582" s="155">
        <v>0</v>
      </c>
      <c r="E582" s="156" t="e">
        <f t="shared" si="24"/>
        <v>#DIV/0!</v>
      </c>
      <c r="F582" s="157" t="e">
        <f t="shared" si="25"/>
        <v>#DIV/0!</v>
      </c>
      <c r="G582" s="158" t="e">
        <f t="shared" si="26"/>
        <v>#DIV/0!</v>
      </c>
    </row>
    <row r="583" spans="1:7" x14ac:dyDescent="0.25">
      <c r="A583" s="154" t="s">
        <v>148</v>
      </c>
      <c r="B583" s="155">
        <v>0</v>
      </c>
      <c r="C583" s="155">
        <v>0</v>
      </c>
      <c r="D583" s="155">
        <v>0</v>
      </c>
      <c r="E583" s="156" t="e">
        <f t="shared" si="24"/>
        <v>#DIV/0!</v>
      </c>
      <c r="F583" s="157" t="e">
        <f t="shared" si="25"/>
        <v>#DIV/0!</v>
      </c>
      <c r="G583" s="158" t="e">
        <f t="shared" si="26"/>
        <v>#DIV/0!</v>
      </c>
    </row>
    <row r="584" spans="1:7" x14ac:dyDescent="0.25">
      <c r="A584" s="154" t="s">
        <v>151</v>
      </c>
      <c r="B584" s="155">
        <v>0</v>
      </c>
      <c r="C584" s="155">
        <v>0</v>
      </c>
      <c r="D584" s="155">
        <v>0</v>
      </c>
      <c r="E584" s="156" t="e">
        <f t="shared" si="24"/>
        <v>#DIV/0!</v>
      </c>
      <c r="F584" s="157" t="e">
        <f t="shared" si="25"/>
        <v>#DIV/0!</v>
      </c>
      <c r="G584" s="158" t="e">
        <f t="shared" si="26"/>
        <v>#DIV/0!</v>
      </c>
    </row>
    <row r="585" spans="1:7" x14ac:dyDescent="0.25">
      <c r="A585" s="154" t="s">
        <v>154</v>
      </c>
      <c r="B585" s="155">
        <v>0</v>
      </c>
      <c r="C585" s="155">
        <v>0</v>
      </c>
      <c r="D585" s="155">
        <v>0</v>
      </c>
      <c r="E585" s="156" t="e">
        <f t="shared" si="24"/>
        <v>#DIV/0!</v>
      </c>
      <c r="F585" s="157" t="e">
        <f t="shared" si="25"/>
        <v>#DIV/0!</v>
      </c>
      <c r="G585" s="158" t="e">
        <f t="shared" si="26"/>
        <v>#DIV/0!</v>
      </c>
    </row>
    <row r="586" spans="1:7" x14ac:dyDescent="0.25">
      <c r="A586" s="154" t="s">
        <v>155</v>
      </c>
      <c r="B586" s="155">
        <v>0</v>
      </c>
      <c r="C586" s="155">
        <v>0</v>
      </c>
      <c r="D586" s="155">
        <v>0</v>
      </c>
      <c r="E586" s="156" t="e">
        <f t="shared" si="24"/>
        <v>#DIV/0!</v>
      </c>
      <c r="F586" s="157" t="e">
        <f t="shared" si="25"/>
        <v>#DIV/0!</v>
      </c>
      <c r="G586" s="158" t="e">
        <f t="shared" si="26"/>
        <v>#DIV/0!</v>
      </c>
    </row>
    <row r="587" spans="1:7" x14ac:dyDescent="0.25">
      <c r="A587" s="154" t="s">
        <v>156</v>
      </c>
      <c r="B587" s="155">
        <v>0</v>
      </c>
      <c r="C587" s="155">
        <v>0</v>
      </c>
      <c r="D587" s="155">
        <v>0</v>
      </c>
      <c r="E587" s="156" t="e">
        <f t="shared" ref="E587:E650" si="27">B587/(B587+C587)</f>
        <v>#DIV/0!</v>
      </c>
      <c r="F587" s="157" t="e">
        <f t="shared" ref="F587:F650" si="28">C587/(B587+C587)</f>
        <v>#DIV/0!</v>
      </c>
      <c r="G587" s="158" t="e">
        <f t="shared" ref="G587:G650" si="29">E587+F587</f>
        <v>#DIV/0!</v>
      </c>
    </row>
    <row r="588" spans="1:7" x14ac:dyDescent="0.25">
      <c r="A588" s="154" t="s">
        <v>157</v>
      </c>
      <c r="B588" s="155">
        <v>0</v>
      </c>
      <c r="C588" s="155">
        <v>0</v>
      </c>
      <c r="D588" s="155">
        <v>0</v>
      </c>
      <c r="E588" s="156" t="e">
        <f t="shared" si="27"/>
        <v>#DIV/0!</v>
      </c>
      <c r="F588" s="157" t="e">
        <f t="shared" si="28"/>
        <v>#DIV/0!</v>
      </c>
      <c r="G588" s="158" t="e">
        <f t="shared" si="29"/>
        <v>#DIV/0!</v>
      </c>
    </row>
    <row r="589" spans="1:7" x14ac:dyDescent="0.25">
      <c r="A589" s="154" t="s">
        <v>158</v>
      </c>
      <c r="B589" s="155">
        <v>0</v>
      </c>
      <c r="C589" s="155">
        <v>0</v>
      </c>
      <c r="D589" s="155">
        <v>0</v>
      </c>
      <c r="E589" s="156" t="e">
        <f t="shared" si="27"/>
        <v>#DIV/0!</v>
      </c>
      <c r="F589" s="157" t="e">
        <f t="shared" si="28"/>
        <v>#DIV/0!</v>
      </c>
      <c r="G589" s="158" t="e">
        <f t="shared" si="29"/>
        <v>#DIV/0!</v>
      </c>
    </row>
    <row r="590" spans="1:7" x14ac:dyDescent="0.25">
      <c r="A590" s="154" t="s">
        <v>160</v>
      </c>
      <c r="B590" s="155">
        <v>0</v>
      </c>
      <c r="C590" s="155">
        <v>0</v>
      </c>
      <c r="D590" s="155">
        <v>0</v>
      </c>
      <c r="E590" s="156" t="e">
        <f t="shared" si="27"/>
        <v>#DIV/0!</v>
      </c>
      <c r="F590" s="157" t="e">
        <f t="shared" si="28"/>
        <v>#DIV/0!</v>
      </c>
      <c r="G590" s="158" t="e">
        <f t="shared" si="29"/>
        <v>#DIV/0!</v>
      </c>
    </row>
    <row r="591" spans="1:7" x14ac:dyDescent="0.25">
      <c r="A591" s="154" t="s">
        <v>161</v>
      </c>
      <c r="B591" s="155">
        <v>0</v>
      </c>
      <c r="C591" s="155">
        <v>0</v>
      </c>
      <c r="D591" s="155">
        <v>0</v>
      </c>
      <c r="E591" s="156" t="e">
        <f t="shared" si="27"/>
        <v>#DIV/0!</v>
      </c>
      <c r="F591" s="157" t="e">
        <f t="shared" si="28"/>
        <v>#DIV/0!</v>
      </c>
      <c r="G591" s="158" t="e">
        <f t="shared" si="29"/>
        <v>#DIV/0!</v>
      </c>
    </row>
    <row r="592" spans="1:7" x14ac:dyDescent="0.25">
      <c r="A592" s="154" t="s">
        <v>162</v>
      </c>
      <c r="B592" s="155">
        <v>0</v>
      </c>
      <c r="C592" s="155">
        <v>0</v>
      </c>
      <c r="D592" s="155">
        <v>0</v>
      </c>
      <c r="E592" s="156" t="e">
        <f t="shared" si="27"/>
        <v>#DIV/0!</v>
      </c>
      <c r="F592" s="157" t="e">
        <f t="shared" si="28"/>
        <v>#DIV/0!</v>
      </c>
      <c r="G592" s="158" t="e">
        <f t="shared" si="29"/>
        <v>#DIV/0!</v>
      </c>
    </row>
    <row r="593" spans="1:7" x14ac:dyDescent="0.25">
      <c r="A593" s="154" t="s">
        <v>166</v>
      </c>
      <c r="B593" s="155">
        <v>0</v>
      </c>
      <c r="C593" s="155">
        <v>0</v>
      </c>
      <c r="D593" s="155">
        <v>0</v>
      </c>
      <c r="E593" s="156" t="e">
        <f t="shared" si="27"/>
        <v>#DIV/0!</v>
      </c>
      <c r="F593" s="157" t="e">
        <f t="shared" si="28"/>
        <v>#DIV/0!</v>
      </c>
      <c r="G593" s="158" t="e">
        <f t="shared" si="29"/>
        <v>#DIV/0!</v>
      </c>
    </row>
    <row r="594" spans="1:7" x14ac:dyDescent="0.25">
      <c r="A594" s="154" t="s">
        <v>167</v>
      </c>
      <c r="B594" s="155">
        <v>0</v>
      </c>
      <c r="C594" s="155">
        <v>0</v>
      </c>
      <c r="D594" s="155">
        <v>0</v>
      </c>
      <c r="E594" s="156" t="e">
        <f t="shared" si="27"/>
        <v>#DIV/0!</v>
      </c>
      <c r="F594" s="157" t="e">
        <f t="shared" si="28"/>
        <v>#DIV/0!</v>
      </c>
      <c r="G594" s="158" t="e">
        <f t="shared" si="29"/>
        <v>#DIV/0!</v>
      </c>
    </row>
    <row r="595" spans="1:7" x14ac:dyDescent="0.25">
      <c r="A595" s="154" t="s">
        <v>168</v>
      </c>
      <c r="B595" s="155">
        <v>0</v>
      </c>
      <c r="C595" s="155">
        <v>0</v>
      </c>
      <c r="D595" s="155">
        <v>0</v>
      </c>
      <c r="E595" s="156" t="e">
        <f t="shared" si="27"/>
        <v>#DIV/0!</v>
      </c>
      <c r="F595" s="157" t="e">
        <f t="shared" si="28"/>
        <v>#DIV/0!</v>
      </c>
      <c r="G595" s="158" t="e">
        <f t="shared" si="29"/>
        <v>#DIV/0!</v>
      </c>
    </row>
    <row r="596" spans="1:7" x14ac:dyDescent="0.25">
      <c r="A596" s="154" t="s">
        <v>169</v>
      </c>
      <c r="B596" s="155">
        <v>0</v>
      </c>
      <c r="C596" s="155">
        <v>0</v>
      </c>
      <c r="D596" s="155">
        <v>0</v>
      </c>
      <c r="E596" s="156" t="e">
        <f t="shared" si="27"/>
        <v>#DIV/0!</v>
      </c>
      <c r="F596" s="157" t="e">
        <f t="shared" si="28"/>
        <v>#DIV/0!</v>
      </c>
      <c r="G596" s="158" t="e">
        <f t="shared" si="29"/>
        <v>#DIV/0!</v>
      </c>
    </row>
    <row r="597" spans="1:7" x14ac:dyDescent="0.25">
      <c r="A597" s="154" t="s">
        <v>170</v>
      </c>
      <c r="B597" s="155">
        <v>0</v>
      </c>
      <c r="C597" s="155">
        <v>0</v>
      </c>
      <c r="D597" s="155">
        <v>0</v>
      </c>
      <c r="E597" s="156" t="e">
        <f t="shared" si="27"/>
        <v>#DIV/0!</v>
      </c>
      <c r="F597" s="157" t="e">
        <f t="shared" si="28"/>
        <v>#DIV/0!</v>
      </c>
      <c r="G597" s="158" t="e">
        <f t="shared" si="29"/>
        <v>#DIV/0!</v>
      </c>
    </row>
    <row r="598" spans="1:7" x14ac:dyDescent="0.25">
      <c r="A598" s="154" t="s">
        <v>171</v>
      </c>
      <c r="B598" s="155">
        <v>0</v>
      </c>
      <c r="C598" s="155">
        <v>0</v>
      </c>
      <c r="D598" s="155">
        <v>0</v>
      </c>
      <c r="E598" s="156" t="e">
        <f t="shared" si="27"/>
        <v>#DIV/0!</v>
      </c>
      <c r="F598" s="157" t="e">
        <f t="shared" si="28"/>
        <v>#DIV/0!</v>
      </c>
      <c r="G598" s="158" t="e">
        <f t="shared" si="29"/>
        <v>#DIV/0!</v>
      </c>
    </row>
    <row r="599" spans="1:7" x14ac:dyDescent="0.25">
      <c r="A599" s="154" t="s">
        <v>172</v>
      </c>
      <c r="B599" s="155">
        <v>0</v>
      </c>
      <c r="C599" s="155">
        <v>0</v>
      </c>
      <c r="D599" s="155">
        <v>0</v>
      </c>
      <c r="E599" s="156" t="e">
        <f t="shared" si="27"/>
        <v>#DIV/0!</v>
      </c>
      <c r="F599" s="157" t="e">
        <f t="shared" si="28"/>
        <v>#DIV/0!</v>
      </c>
      <c r="G599" s="158" t="e">
        <f t="shared" si="29"/>
        <v>#DIV/0!</v>
      </c>
    </row>
    <row r="600" spans="1:7" x14ac:dyDescent="0.25">
      <c r="A600" s="154" t="s">
        <v>174</v>
      </c>
      <c r="B600" s="155">
        <v>0</v>
      </c>
      <c r="C600" s="155">
        <v>0</v>
      </c>
      <c r="D600" s="155">
        <v>0</v>
      </c>
      <c r="E600" s="156" t="e">
        <f t="shared" si="27"/>
        <v>#DIV/0!</v>
      </c>
      <c r="F600" s="157" t="e">
        <f t="shared" si="28"/>
        <v>#DIV/0!</v>
      </c>
      <c r="G600" s="158" t="e">
        <f t="shared" si="29"/>
        <v>#DIV/0!</v>
      </c>
    </row>
    <row r="601" spans="1:7" x14ac:dyDescent="0.25">
      <c r="A601" s="154" t="s">
        <v>175</v>
      </c>
      <c r="B601" s="155">
        <v>0</v>
      </c>
      <c r="C601" s="155">
        <v>0</v>
      </c>
      <c r="D601" s="155">
        <v>0</v>
      </c>
      <c r="E601" s="156" t="e">
        <f t="shared" si="27"/>
        <v>#DIV/0!</v>
      </c>
      <c r="F601" s="157" t="e">
        <f t="shared" si="28"/>
        <v>#DIV/0!</v>
      </c>
      <c r="G601" s="158" t="e">
        <f t="shared" si="29"/>
        <v>#DIV/0!</v>
      </c>
    </row>
    <row r="602" spans="1:7" x14ac:dyDescent="0.25">
      <c r="A602" s="154" t="s">
        <v>177</v>
      </c>
      <c r="B602" s="155">
        <v>0</v>
      </c>
      <c r="C602" s="155">
        <v>0</v>
      </c>
      <c r="D602" s="155">
        <v>0</v>
      </c>
      <c r="E602" s="156" t="e">
        <f t="shared" si="27"/>
        <v>#DIV/0!</v>
      </c>
      <c r="F602" s="157" t="e">
        <f t="shared" si="28"/>
        <v>#DIV/0!</v>
      </c>
      <c r="G602" s="158" t="e">
        <f t="shared" si="29"/>
        <v>#DIV/0!</v>
      </c>
    </row>
    <row r="603" spans="1:7" x14ac:dyDescent="0.25">
      <c r="A603" s="154" t="s">
        <v>178</v>
      </c>
      <c r="B603" s="155">
        <v>0</v>
      </c>
      <c r="C603" s="155">
        <v>0</v>
      </c>
      <c r="D603" s="155">
        <v>0</v>
      </c>
      <c r="E603" s="156" t="e">
        <f t="shared" si="27"/>
        <v>#DIV/0!</v>
      </c>
      <c r="F603" s="157" t="e">
        <f t="shared" si="28"/>
        <v>#DIV/0!</v>
      </c>
      <c r="G603" s="158" t="e">
        <f t="shared" si="29"/>
        <v>#DIV/0!</v>
      </c>
    </row>
    <row r="604" spans="1:7" x14ac:dyDescent="0.25">
      <c r="A604" s="154" t="s">
        <v>179</v>
      </c>
      <c r="B604" s="155">
        <v>0</v>
      </c>
      <c r="C604" s="155">
        <v>0</v>
      </c>
      <c r="D604" s="155">
        <v>0</v>
      </c>
      <c r="E604" s="156" t="e">
        <f t="shared" si="27"/>
        <v>#DIV/0!</v>
      </c>
      <c r="F604" s="157" t="e">
        <f t="shared" si="28"/>
        <v>#DIV/0!</v>
      </c>
      <c r="G604" s="158" t="e">
        <f t="shared" si="29"/>
        <v>#DIV/0!</v>
      </c>
    </row>
    <row r="605" spans="1:7" x14ac:dyDescent="0.25">
      <c r="A605" s="154" t="s">
        <v>181</v>
      </c>
      <c r="B605" s="155">
        <v>0</v>
      </c>
      <c r="C605" s="155">
        <v>0</v>
      </c>
      <c r="D605" s="155">
        <v>0</v>
      </c>
      <c r="E605" s="156" t="e">
        <f t="shared" si="27"/>
        <v>#DIV/0!</v>
      </c>
      <c r="F605" s="157" t="e">
        <f t="shared" si="28"/>
        <v>#DIV/0!</v>
      </c>
      <c r="G605" s="158" t="e">
        <f t="shared" si="29"/>
        <v>#DIV/0!</v>
      </c>
    </row>
    <row r="606" spans="1:7" x14ac:dyDescent="0.25">
      <c r="A606" s="154" t="s">
        <v>182</v>
      </c>
      <c r="B606" s="155">
        <v>0</v>
      </c>
      <c r="C606" s="155">
        <v>0</v>
      </c>
      <c r="D606" s="155">
        <v>0</v>
      </c>
      <c r="E606" s="156" t="e">
        <f t="shared" si="27"/>
        <v>#DIV/0!</v>
      </c>
      <c r="F606" s="157" t="e">
        <f t="shared" si="28"/>
        <v>#DIV/0!</v>
      </c>
      <c r="G606" s="158" t="e">
        <f t="shared" si="29"/>
        <v>#DIV/0!</v>
      </c>
    </row>
    <row r="607" spans="1:7" x14ac:dyDescent="0.25">
      <c r="A607" s="154" t="s">
        <v>183</v>
      </c>
      <c r="B607" s="155">
        <v>0</v>
      </c>
      <c r="C607" s="155">
        <v>0</v>
      </c>
      <c r="D607" s="155">
        <v>0</v>
      </c>
      <c r="E607" s="156" t="e">
        <f t="shared" si="27"/>
        <v>#DIV/0!</v>
      </c>
      <c r="F607" s="157" t="e">
        <f t="shared" si="28"/>
        <v>#DIV/0!</v>
      </c>
      <c r="G607" s="158" t="e">
        <f t="shared" si="29"/>
        <v>#DIV/0!</v>
      </c>
    </row>
    <row r="608" spans="1:7" x14ac:dyDescent="0.25">
      <c r="A608" s="154" t="s">
        <v>184</v>
      </c>
      <c r="B608" s="155">
        <v>0</v>
      </c>
      <c r="C608" s="155">
        <v>0</v>
      </c>
      <c r="D608" s="155">
        <v>0</v>
      </c>
      <c r="E608" s="156" t="e">
        <f t="shared" si="27"/>
        <v>#DIV/0!</v>
      </c>
      <c r="F608" s="157" t="e">
        <f t="shared" si="28"/>
        <v>#DIV/0!</v>
      </c>
      <c r="G608" s="158" t="e">
        <f t="shared" si="29"/>
        <v>#DIV/0!</v>
      </c>
    </row>
    <row r="609" spans="1:7" x14ac:dyDescent="0.25">
      <c r="A609" s="154" t="s">
        <v>185</v>
      </c>
      <c r="B609" s="155">
        <v>0</v>
      </c>
      <c r="C609" s="155">
        <v>0</v>
      </c>
      <c r="D609" s="155">
        <v>0</v>
      </c>
      <c r="E609" s="156" t="e">
        <f t="shared" si="27"/>
        <v>#DIV/0!</v>
      </c>
      <c r="F609" s="157" t="e">
        <f t="shared" si="28"/>
        <v>#DIV/0!</v>
      </c>
      <c r="G609" s="158" t="e">
        <f t="shared" si="29"/>
        <v>#DIV/0!</v>
      </c>
    </row>
    <row r="610" spans="1:7" x14ac:dyDescent="0.25">
      <c r="A610" s="154" t="s">
        <v>187</v>
      </c>
      <c r="B610" s="155">
        <v>0</v>
      </c>
      <c r="C610" s="155">
        <v>0</v>
      </c>
      <c r="D610" s="155">
        <v>0</v>
      </c>
      <c r="E610" s="156" t="e">
        <f t="shared" si="27"/>
        <v>#DIV/0!</v>
      </c>
      <c r="F610" s="157" t="e">
        <f t="shared" si="28"/>
        <v>#DIV/0!</v>
      </c>
      <c r="G610" s="158" t="e">
        <f t="shared" si="29"/>
        <v>#DIV/0!</v>
      </c>
    </row>
    <row r="611" spans="1:7" x14ac:dyDescent="0.25">
      <c r="A611" s="154" t="s">
        <v>188</v>
      </c>
      <c r="B611" s="155">
        <v>0</v>
      </c>
      <c r="C611" s="155">
        <v>0</v>
      </c>
      <c r="D611" s="155">
        <v>0</v>
      </c>
      <c r="E611" s="156" t="e">
        <f t="shared" si="27"/>
        <v>#DIV/0!</v>
      </c>
      <c r="F611" s="157" t="e">
        <f t="shared" si="28"/>
        <v>#DIV/0!</v>
      </c>
      <c r="G611" s="158" t="e">
        <f t="shared" si="29"/>
        <v>#DIV/0!</v>
      </c>
    </row>
    <row r="612" spans="1:7" x14ac:dyDescent="0.25">
      <c r="A612" s="154" t="s">
        <v>189</v>
      </c>
      <c r="B612" s="155">
        <v>0</v>
      </c>
      <c r="C612" s="155">
        <v>0</v>
      </c>
      <c r="D612" s="155">
        <v>0</v>
      </c>
      <c r="E612" s="156" t="e">
        <f t="shared" si="27"/>
        <v>#DIV/0!</v>
      </c>
      <c r="F612" s="157" t="e">
        <f t="shared" si="28"/>
        <v>#DIV/0!</v>
      </c>
      <c r="G612" s="158" t="e">
        <f t="shared" si="29"/>
        <v>#DIV/0!</v>
      </c>
    </row>
    <row r="613" spans="1:7" x14ac:dyDescent="0.25">
      <c r="A613" s="154" t="s">
        <v>190</v>
      </c>
      <c r="B613" s="155">
        <v>0</v>
      </c>
      <c r="C613" s="155">
        <v>0</v>
      </c>
      <c r="D613" s="155">
        <v>0</v>
      </c>
      <c r="E613" s="156" t="e">
        <f t="shared" si="27"/>
        <v>#DIV/0!</v>
      </c>
      <c r="F613" s="157" t="e">
        <f t="shared" si="28"/>
        <v>#DIV/0!</v>
      </c>
      <c r="G613" s="158" t="e">
        <f t="shared" si="29"/>
        <v>#DIV/0!</v>
      </c>
    </row>
    <row r="614" spans="1:7" x14ac:dyDescent="0.25">
      <c r="A614" s="154" t="s">
        <v>191</v>
      </c>
      <c r="B614" s="155">
        <v>0</v>
      </c>
      <c r="C614" s="155">
        <v>0</v>
      </c>
      <c r="D614" s="155">
        <v>0</v>
      </c>
      <c r="E614" s="156" t="e">
        <f t="shared" si="27"/>
        <v>#DIV/0!</v>
      </c>
      <c r="F614" s="157" t="e">
        <f t="shared" si="28"/>
        <v>#DIV/0!</v>
      </c>
      <c r="G614" s="158" t="e">
        <f t="shared" si="29"/>
        <v>#DIV/0!</v>
      </c>
    </row>
    <row r="615" spans="1:7" x14ac:dyDescent="0.25">
      <c r="A615" s="154" t="s">
        <v>195</v>
      </c>
      <c r="B615" s="155">
        <v>0</v>
      </c>
      <c r="C615" s="155">
        <v>0</v>
      </c>
      <c r="D615" s="155">
        <v>0</v>
      </c>
      <c r="E615" s="156" t="e">
        <f t="shared" si="27"/>
        <v>#DIV/0!</v>
      </c>
      <c r="F615" s="157" t="e">
        <f t="shared" si="28"/>
        <v>#DIV/0!</v>
      </c>
      <c r="G615" s="158" t="e">
        <f t="shared" si="29"/>
        <v>#DIV/0!</v>
      </c>
    </row>
    <row r="616" spans="1:7" x14ac:dyDescent="0.25">
      <c r="A616" s="154" t="s">
        <v>196</v>
      </c>
      <c r="B616" s="155">
        <v>0</v>
      </c>
      <c r="C616" s="155">
        <v>0</v>
      </c>
      <c r="D616" s="155">
        <v>0</v>
      </c>
      <c r="E616" s="156" t="e">
        <f t="shared" si="27"/>
        <v>#DIV/0!</v>
      </c>
      <c r="F616" s="157" t="e">
        <f t="shared" si="28"/>
        <v>#DIV/0!</v>
      </c>
      <c r="G616" s="158" t="e">
        <f t="shared" si="29"/>
        <v>#DIV/0!</v>
      </c>
    </row>
    <row r="617" spans="1:7" x14ac:dyDescent="0.25">
      <c r="A617" s="154" t="s">
        <v>198</v>
      </c>
      <c r="B617" s="155">
        <v>0</v>
      </c>
      <c r="C617" s="155">
        <v>0</v>
      </c>
      <c r="D617" s="155">
        <v>0</v>
      </c>
      <c r="E617" s="156" t="e">
        <f t="shared" si="27"/>
        <v>#DIV/0!</v>
      </c>
      <c r="F617" s="157" t="e">
        <f t="shared" si="28"/>
        <v>#DIV/0!</v>
      </c>
      <c r="G617" s="158" t="e">
        <f t="shared" si="29"/>
        <v>#DIV/0!</v>
      </c>
    </row>
    <row r="618" spans="1:7" x14ac:dyDescent="0.25">
      <c r="A618" s="154" t="s">
        <v>199</v>
      </c>
      <c r="B618" s="155">
        <v>0</v>
      </c>
      <c r="C618" s="155">
        <v>0</v>
      </c>
      <c r="D618" s="155">
        <v>0</v>
      </c>
      <c r="E618" s="156" t="e">
        <f t="shared" si="27"/>
        <v>#DIV/0!</v>
      </c>
      <c r="F618" s="157" t="e">
        <f t="shared" si="28"/>
        <v>#DIV/0!</v>
      </c>
      <c r="G618" s="158" t="e">
        <f t="shared" si="29"/>
        <v>#DIV/0!</v>
      </c>
    </row>
    <row r="619" spans="1:7" x14ac:dyDescent="0.25">
      <c r="A619" s="154" t="s">
        <v>201</v>
      </c>
      <c r="B619" s="155">
        <v>0</v>
      </c>
      <c r="C619" s="155">
        <v>0</v>
      </c>
      <c r="D619" s="155">
        <v>0</v>
      </c>
      <c r="E619" s="156" t="e">
        <f t="shared" si="27"/>
        <v>#DIV/0!</v>
      </c>
      <c r="F619" s="157" t="e">
        <f t="shared" si="28"/>
        <v>#DIV/0!</v>
      </c>
      <c r="G619" s="158" t="e">
        <f t="shared" si="29"/>
        <v>#DIV/0!</v>
      </c>
    </row>
    <row r="620" spans="1:7" x14ac:dyDescent="0.25">
      <c r="A620" s="154" t="s">
        <v>202</v>
      </c>
      <c r="B620" s="155">
        <v>0</v>
      </c>
      <c r="C620" s="155">
        <v>0</v>
      </c>
      <c r="D620" s="155">
        <v>0</v>
      </c>
      <c r="E620" s="156" t="e">
        <f t="shared" si="27"/>
        <v>#DIV/0!</v>
      </c>
      <c r="F620" s="157" t="e">
        <f t="shared" si="28"/>
        <v>#DIV/0!</v>
      </c>
      <c r="G620" s="158" t="e">
        <f t="shared" si="29"/>
        <v>#DIV/0!</v>
      </c>
    </row>
    <row r="621" spans="1:7" x14ac:dyDescent="0.25">
      <c r="A621" s="154" t="s">
        <v>211</v>
      </c>
      <c r="B621" s="155">
        <v>0</v>
      </c>
      <c r="C621" s="155">
        <v>0</v>
      </c>
      <c r="D621" s="155">
        <v>0</v>
      </c>
      <c r="E621" s="156" t="e">
        <f t="shared" si="27"/>
        <v>#DIV/0!</v>
      </c>
      <c r="F621" s="157" t="e">
        <f t="shared" si="28"/>
        <v>#DIV/0!</v>
      </c>
      <c r="G621" s="158" t="e">
        <f t="shared" si="29"/>
        <v>#DIV/0!</v>
      </c>
    </row>
    <row r="622" spans="1:7" x14ac:dyDescent="0.25">
      <c r="A622" s="154" t="s">
        <v>212</v>
      </c>
      <c r="B622" s="155">
        <v>0</v>
      </c>
      <c r="C622" s="155">
        <v>0</v>
      </c>
      <c r="D622" s="155">
        <v>0</v>
      </c>
      <c r="E622" s="156" t="e">
        <f t="shared" si="27"/>
        <v>#DIV/0!</v>
      </c>
      <c r="F622" s="157" t="e">
        <f t="shared" si="28"/>
        <v>#DIV/0!</v>
      </c>
      <c r="G622" s="158" t="e">
        <f t="shared" si="29"/>
        <v>#DIV/0!</v>
      </c>
    </row>
    <row r="623" spans="1:7" x14ac:dyDescent="0.25">
      <c r="A623" s="154" t="s">
        <v>213</v>
      </c>
      <c r="B623" s="155">
        <v>0</v>
      </c>
      <c r="C623" s="155">
        <v>0</v>
      </c>
      <c r="D623" s="155">
        <v>0</v>
      </c>
      <c r="E623" s="156" t="e">
        <f t="shared" si="27"/>
        <v>#DIV/0!</v>
      </c>
      <c r="F623" s="157" t="e">
        <f t="shared" si="28"/>
        <v>#DIV/0!</v>
      </c>
      <c r="G623" s="158" t="e">
        <f t="shared" si="29"/>
        <v>#DIV/0!</v>
      </c>
    </row>
    <row r="624" spans="1:7" x14ac:dyDescent="0.25">
      <c r="A624" s="154" t="s">
        <v>214</v>
      </c>
      <c r="B624" s="155">
        <v>0</v>
      </c>
      <c r="C624" s="155">
        <v>0</v>
      </c>
      <c r="D624" s="155">
        <v>0</v>
      </c>
      <c r="E624" s="156" t="e">
        <f t="shared" si="27"/>
        <v>#DIV/0!</v>
      </c>
      <c r="F624" s="157" t="e">
        <f t="shared" si="28"/>
        <v>#DIV/0!</v>
      </c>
      <c r="G624" s="158" t="e">
        <f t="shared" si="29"/>
        <v>#DIV/0!</v>
      </c>
    </row>
    <row r="625" spans="1:7" x14ac:dyDescent="0.25">
      <c r="A625" s="154" t="s">
        <v>216</v>
      </c>
      <c r="B625" s="155">
        <v>0</v>
      </c>
      <c r="C625" s="155">
        <v>0</v>
      </c>
      <c r="D625" s="155">
        <v>0</v>
      </c>
      <c r="E625" s="156" t="e">
        <f t="shared" si="27"/>
        <v>#DIV/0!</v>
      </c>
      <c r="F625" s="157" t="e">
        <f t="shared" si="28"/>
        <v>#DIV/0!</v>
      </c>
      <c r="G625" s="158" t="e">
        <f t="shared" si="29"/>
        <v>#DIV/0!</v>
      </c>
    </row>
    <row r="626" spans="1:7" x14ac:dyDescent="0.25">
      <c r="A626" s="154" t="s">
        <v>217</v>
      </c>
      <c r="B626" s="155">
        <v>0</v>
      </c>
      <c r="C626" s="155">
        <v>0</v>
      </c>
      <c r="D626" s="155">
        <v>0</v>
      </c>
      <c r="E626" s="156" t="e">
        <f t="shared" si="27"/>
        <v>#DIV/0!</v>
      </c>
      <c r="F626" s="157" t="e">
        <f t="shared" si="28"/>
        <v>#DIV/0!</v>
      </c>
      <c r="G626" s="158" t="e">
        <f t="shared" si="29"/>
        <v>#DIV/0!</v>
      </c>
    </row>
    <row r="627" spans="1:7" x14ac:dyDescent="0.25">
      <c r="A627" s="154" t="s">
        <v>218</v>
      </c>
      <c r="B627" s="155">
        <v>0</v>
      </c>
      <c r="C627" s="155">
        <v>0</v>
      </c>
      <c r="D627" s="155">
        <v>0</v>
      </c>
      <c r="E627" s="156" t="e">
        <f t="shared" si="27"/>
        <v>#DIV/0!</v>
      </c>
      <c r="F627" s="157" t="e">
        <f t="shared" si="28"/>
        <v>#DIV/0!</v>
      </c>
      <c r="G627" s="158" t="e">
        <f t="shared" si="29"/>
        <v>#DIV/0!</v>
      </c>
    </row>
    <row r="628" spans="1:7" x14ac:dyDescent="0.25">
      <c r="A628" s="154" t="s">
        <v>219</v>
      </c>
      <c r="B628" s="155">
        <v>0</v>
      </c>
      <c r="C628" s="155">
        <v>0</v>
      </c>
      <c r="D628" s="155">
        <v>0</v>
      </c>
      <c r="E628" s="156" t="e">
        <f t="shared" si="27"/>
        <v>#DIV/0!</v>
      </c>
      <c r="F628" s="157" t="e">
        <f t="shared" si="28"/>
        <v>#DIV/0!</v>
      </c>
      <c r="G628" s="158" t="e">
        <f t="shared" si="29"/>
        <v>#DIV/0!</v>
      </c>
    </row>
    <row r="629" spans="1:7" x14ac:dyDescent="0.25">
      <c r="A629" s="154" t="s">
        <v>220</v>
      </c>
      <c r="B629" s="155">
        <v>0</v>
      </c>
      <c r="C629" s="155">
        <v>0</v>
      </c>
      <c r="D629" s="155">
        <v>0</v>
      </c>
      <c r="E629" s="156" t="e">
        <f t="shared" si="27"/>
        <v>#DIV/0!</v>
      </c>
      <c r="F629" s="157" t="e">
        <f t="shared" si="28"/>
        <v>#DIV/0!</v>
      </c>
      <c r="G629" s="158" t="e">
        <f t="shared" si="29"/>
        <v>#DIV/0!</v>
      </c>
    </row>
    <row r="630" spans="1:7" x14ac:dyDescent="0.25">
      <c r="A630" s="154" t="s">
        <v>233</v>
      </c>
      <c r="B630" s="155">
        <v>0</v>
      </c>
      <c r="C630" s="155">
        <v>0</v>
      </c>
      <c r="D630" s="155">
        <v>0</v>
      </c>
      <c r="E630" s="156" t="e">
        <f t="shared" si="27"/>
        <v>#DIV/0!</v>
      </c>
      <c r="F630" s="157" t="e">
        <f t="shared" si="28"/>
        <v>#DIV/0!</v>
      </c>
      <c r="G630" s="158" t="e">
        <f t="shared" si="29"/>
        <v>#DIV/0!</v>
      </c>
    </row>
    <row r="631" spans="1:7" x14ac:dyDescent="0.25">
      <c r="A631" s="154" t="s">
        <v>234</v>
      </c>
      <c r="B631" s="155">
        <v>0</v>
      </c>
      <c r="C631" s="155">
        <v>0</v>
      </c>
      <c r="D631" s="155">
        <v>0</v>
      </c>
      <c r="E631" s="156" t="e">
        <f t="shared" si="27"/>
        <v>#DIV/0!</v>
      </c>
      <c r="F631" s="157" t="e">
        <f t="shared" si="28"/>
        <v>#DIV/0!</v>
      </c>
      <c r="G631" s="158" t="e">
        <f t="shared" si="29"/>
        <v>#DIV/0!</v>
      </c>
    </row>
    <row r="632" spans="1:7" x14ac:dyDescent="0.25">
      <c r="A632" s="154" t="s">
        <v>235</v>
      </c>
      <c r="B632" s="155">
        <v>0</v>
      </c>
      <c r="C632" s="155">
        <v>0</v>
      </c>
      <c r="D632" s="155">
        <v>0</v>
      </c>
      <c r="E632" s="156" t="e">
        <f t="shared" si="27"/>
        <v>#DIV/0!</v>
      </c>
      <c r="F632" s="157" t="e">
        <f t="shared" si="28"/>
        <v>#DIV/0!</v>
      </c>
      <c r="G632" s="158" t="e">
        <f t="shared" si="29"/>
        <v>#DIV/0!</v>
      </c>
    </row>
    <row r="633" spans="1:7" x14ac:dyDescent="0.25">
      <c r="A633" s="154" t="s">
        <v>237</v>
      </c>
      <c r="B633" s="155">
        <v>0</v>
      </c>
      <c r="C633" s="155">
        <v>0</v>
      </c>
      <c r="D633" s="155">
        <v>0</v>
      </c>
      <c r="E633" s="156" t="e">
        <f t="shared" si="27"/>
        <v>#DIV/0!</v>
      </c>
      <c r="F633" s="157" t="e">
        <f t="shared" si="28"/>
        <v>#DIV/0!</v>
      </c>
      <c r="G633" s="158" t="e">
        <f t="shared" si="29"/>
        <v>#DIV/0!</v>
      </c>
    </row>
    <row r="634" spans="1:7" x14ac:dyDescent="0.25">
      <c r="A634" s="154" t="s">
        <v>239</v>
      </c>
      <c r="B634" s="155">
        <v>0</v>
      </c>
      <c r="C634" s="155">
        <v>0</v>
      </c>
      <c r="D634" s="155">
        <v>0</v>
      </c>
      <c r="E634" s="156" t="e">
        <f t="shared" si="27"/>
        <v>#DIV/0!</v>
      </c>
      <c r="F634" s="157" t="e">
        <f t="shared" si="28"/>
        <v>#DIV/0!</v>
      </c>
      <c r="G634" s="158" t="e">
        <f t="shared" si="29"/>
        <v>#DIV/0!</v>
      </c>
    </row>
    <row r="635" spans="1:7" x14ac:dyDescent="0.25">
      <c r="A635" s="154" t="s">
        <v>243</v>
      </c>
      <c r="B635" s="155">
        <v>0</v>
      </c>
      <c r="C635" s="155">
        <v>0</v>
      </c>
      <c r="D635" s="155">
        <v>0</v>
      </c>
      <c r="E635" s="156" t="e">
        <f t="shared" si="27"/>
        <v>#DIV/0!</v>
      </c>
      <c r="F635" s="157" t="e">
        <f t="shared" si="28"/>
        <v>#DIV/0!</v>
      </c>
      <c r="G635" s="158" t="e">
        <f t="shared" si="29"/>
        <v>#DIV/0!</v>
      </c>
    </row>
    <row r="636" spans="1:7" x14ac:dyDescent="0.25">
      <c r="A636" s="154" t="s">
        <v>246</v>
      </c>
      <c r="B636" s="155">
        <v>0</v>
      </c>
      <c r="C636" s="155">
        <v>0</v>
      </c>
      <c r="D636" s="155">
        <v>0</v>
      </c>
      <c r="E636" s="156" t="e">
        <f t="shared" si="27"/>
        <v>#DIV/0!</v>
      </c>
      <c r="F636" s="157" t="e">
        <f t="shared" si="28"/>
        <v>#DIV/0!</v>
      </c>
      <c r="G636" s="158" t="e">
        <f t="shared" si="29"/>
        <v>#DIV/0!</v>
      </c>
    </row>
    <row r="637" spans="1:7" x14ac:dyDescent="0.25">
      <c r="A637" s="154" t="s">
        <v>248</v>
      </c>
      <c r="B637" s="155">
        <v>0</v>
      </c>
      <c r="C637" s="155">
        <v>0</v>
      </c>
      <c r="D637" s="155">
        <v>0</v>
      </c>
      <c r="E637" s="156" t="e">
        <f t="shared" si="27"/>
        <v>#DIV/0!</v>
      </c>
      <c r="F637" s="157" t="e">
        <f t="shared" si="28"/>
        <v>#DIV/0!</v>
      </c>
      <c r="G637" s="158" t="e">
        <f t="shared" si="29"/>
        <v>#DIV/0!</v>
      </c>
    </row>
    <row r="638" spans="1:7" x14ac:dyDescent="0.25">
      <c r="A638" s="154" t="s">
        <v>253</v>
      </c>
      <c r="B638" s="155">
        <v>0</v>
      </c>
      <c r="C638" s="155">
        <v>0</v>
      </c>
      <c r="D638" s="155">
        <v>0</v>
      </c>
      <c r="E638" s="156" t="e">
        <f t="shared" si="27"/>
        <v>#DIV/0!</v>
      </c>
      <c r="F638" s="157" t="e">
        <f t="shared" si="28"/>
        <v>#DIV/0!</v>
      </c>
      <c r="G638" s="158" t="e">
        <f t="shared" si="29"/>
        <v>#DIV/0!</v>
      </c>
    </row>
    <row r="639" spans="1:7" x14ac:dyDescent="0.25">
      <c r="A639" s="154" t="s">
        <v>254</v>
      </c>
      <c r="B639" s="155">
        <v>0</v>
      </c>
      <c r="C639" s="155">
        <v>0</v>
      </c>
      <c r="D639" s="155">
        <v>0</v>
      </c>
      <c r="E639" s="156" t="e">
        <f t="shared" si="27"/>
        <v>#DIV/0!</v>
      </c>
      <c r="F639" s="157" t="e">
        <f t="shared" si="28"/>
        <v>#DIV/0!</v>
      </c>
      <c r="G639" s="158" t="e">
        <f t="shared" si="29"/>
        <v>#DIV/0!</v>
      </c>
    </row>
    <row r="640" spans="1:7" x14ac:dyDescent="0.25">
      <c r="A640" s="154" t="s">
        <v>256</v>
      </c>
      <c r="B640" s="155">
        <v>0</v>
      </c>
      <c r="C640" s="155">
        <v>0</v>
      </c>
      <c r="D640" s="155">
        <v>0</v>
      </c>
      <c r="E640" s="156" t="e">
        <f t="shared" si="27"/>
        <v>#DIV/0!</v>
      </c>
      <c r="F640" s="157" t="e">
        <f t="shared" si="28"/>
        <v>#DIV/0!</v>
      </c>
      <c r="G640" s="158" t="e">
        <f t="shared" si="29"/>
        <v>#DIV/0!</v>
      </c>
    </row>
    <row r="641" spans="1:7" x14ac:dyDescent="0.25">
      <c r="A641" s="154" t="s">
        <v>257</v>
      </c>
      <c r="B641" s="155">
        <v>0</v>
      </c>
      <c r="C641" s="155">
        <v>0</v>
      </c>
      <c r="D641" s="155">
        <v>0</v>
      </c>
      <c r="E641" s="156" t="e">
        <f t="shared" si="27"/>
        <v>#DIV/0!</v>
      </c>
      <c r="F641" s="157" t="e">
        <f t="shared" si="28"/>
        <v>#DIV/0!</v>
      </c>
      <c r="G641" s="158" t="e">
        <f t="shared" si="29"/>
        <v>#DIV/0!</v>
      </c>
    </row>
    <row r="642" spans="1:7" x14ac:dyDescent="0.25">
      <c r="A642" s="154" t="s">
        <v>261</v>
      </c>
      <c r="B642" s="155">
        <v>0</v>
      </c>
      <c r="C642" s="155">
        <v>0</v>
      </c>
      <c r="D642" s="155">
        <v>0</v>
      </c>
      <c r="E642" s="156" t="e">
        <f t="shared" si="27"/>
        <v>#DIV/0!</v>
      </c>
      <c r="F642" s="157" t="e">
        <f t="shared" si="28"/>
        <v>#DIV/0!</v>
      </c>
      <c r="G642" s="158" t="e">
        <f t="shared" si="29"/>
        <v>#DIV/0!</v>
      </c>
    </row>
    <row r="643" spans="1:7" x14ac:dyDescent="0.25">
      <c r="A643" s="154" t="s">
        <v>264</v>
      </c>
      <c r="B643" s="155">
        <v>0</v>
      </c>
      <c r="C643" s="155">
        <v>0</v>
      </c>
      <c r="D643" s="155">
        <v>0</v>
      </c>
      <c r="E643" s="156" t="e">
        <f t="shared" si="27"/>
        <v>#DIV/0!</v>
      </c>
      <c r="F643" s="157" t="e">
        <f t="shared" si="28"/>
        <v>#DIV/0!</v>
      </c>
      <c r="G643" s="158" t="e">
        <f t="shared" si="29"/>
        <v>#DIV/0!</v>
      </c>
    </row>
    <row r="644" spans="1:7" x14ac:dyDescent="0.25">
      <c r="A644" s="154" t="s">
        <v>269</v>
      </c>
      <c r="B644" s="155">
        <v>0</v>
      </c>
      <c r="C644" s="155">
        <v>0</v>
      </c>
      <c r="D644" s="155">
        <v>0</v>
      </c>
      <c r="E644" s="156" t="e">
        <f t="shared" si="27"/>
        <v>#DIV/0!</v>
      </c>
      <c r="F644" s="157" t="e">
        <f t="shared" si="28"/>
        <v>#DIV/0!</v>
      </c>
      <c r="G644" s="158" t="e">
        <f t="shared" si="29"/>
        <v>#DIV/0!</v>
      </c>
    </row>
    <row r="645" spans="1:7" x14ac:dyDescent="0.25">
      <c r="A645" s="154" t="s">
        <v>272</v>
      </c>
      <c r="B645" s="155">
        <v>0</v>
      </c>
      <c r="C645" s="155">
        <v>0</v>
      </c>
      <c r="D645" s="155">
        <v>0</v>
      </c>
      <c r="E645" s="156" t="e">
        <f t="shared" si="27"/>
        <v>#DIV/0!</v>
      </c>
      <c r="F645" s="157" t="e">
        <f t="shared" si="28"/>
        <v>#DIV/0!</v>
      </c>
      <c r="G645" s="158" t="e">
        <f t="shared" si="29"/>
        <v>#DIV/0!</v>
      </c>
    </row>
    <row r="646" spans="1:7" x14ac:dyDescent="0.25">
      <c r="A646" s="154" t="s">
        <v>273</v>
      </c>
      <c r="B646" s="155">
        <v>0</v>
      </c>
      <c r="C646" s="155">
        <v>0</v>
      </c>
      <c r="D646" s="155">
        <v>0</v>
      </c>
      <c r="E646" s="156" t="e">
        <f t="shared" si="27"/>
        <v>#DIV/0!</v>
      </c>
      <c r="F646" s="157" t="e">
        <f t="shared" si="28"/>
        <v>#DIV/0!</v>
      </c>
      <c r="G646" s="158" t="e">
        <f t="shared" si="29"/>
        <v>#DIV/0!</v>
      </c>
    </row>
    <row r="647" spans="1:7" x14ac:dyDescent="0.25">
      <c r="A647" s="154" t="s">
        <v>274</v>
      </c>
      <c r="B647" s="155">
        <v>0</v>
      </c>
      <c r="C647" s="155">
        <v>0</v>
      </c>
      <c r="D647" s="155">
        <v>0</v>
      </c>
      <c r="E647" s="156" t="e">
        <f t="shared" si="27"/>
        <v>#DIV/0!</v>
      </c>
      <c r="F647" s="157" t="e">
        <f t="shared" si="28"/>
        <v>#DIV/0!</v>
      </c>
      <c r="G647" s="158" t="e">
        <f t="shared" si="29"/>
        <v>#DIV/0!</v>
      </c>
    </row>
    <row r="648" spans="1:7" x14ac:dyDescent="0.25">
      <c r="A648" s="154" t="s">
        <v>275</v>
      </c>
      <c r="B648" s="155">
        <v>0</v>
      </c>
      <c r="C648" s="155">
        <v>0</v>
      </c>
      <c r="D648" s="155">
        <v>0</v>
      </c>
      <c r="E648" s="156" t="e">
        <f t="shared" si="27"/>
        <v>#DIV/0!</v>
      </c>
      <c r="F648" s="157" t="e">
        <f t="shared" si="28"/>
        <v>#DIV/0!</v>
      </c>
      <c r="G648" s="158" t="e">
        <f t="shared" si="29"/>
        <v>#DIV/0!</v>
      </c>
    </row>
    <row r="649" spans="1:7" x14ac:dyDescent="0.25">
      <c r="A649" s="154" t="s">
        <v>276</v>
      </c>
      <c r="B649" s="155">
        <v>0</v>
      </c>
      <c r="C649" s="155">
        <v>0</v>
      </c>
      <c r="D649" s="155">
        <v>0</v>
      </c>
      <c r="E649" s="156" t="e">
        <f t="shared" si="27"/>
        <v>#DIV/0!</v>
      </c>
      <c r="F649" s="157" t="e">
        <f t="shared" si="28"/>
        <v>#DIV/0!</v>
      </c>
      <c r="G649" s="158" t="e">
        <f t="shared" si="29"/>
        <v>#DIV/0!</v>
      </c>
    </row>
    <row r="650" spans="1:7" x14ac:dyDescent="0.25">
      <c r="A650" s="154" t="s">
        <v>277</v>
      </c>
      <c r="B650" s="155">
        <v>0</v>
      </c>
      <c r="C650" s="155">
        <v>0</v>
      </c>
      <c r="D650" s="155">
        <v>0</v>
      </c>
      <c r="E650" s="156" t="e">
        <f t="shared" si="27"/>
        <v>#DIV/0!</v>
      </c>
      <c r="F650" s="157" t="e">
        <f t="shared" si="28"/>
        <v>#DIV/0!</v>
      </c>
      <c r="G650" s="158" t="e">
        <f t="shared" si="29"/>
        <v>#DIV/0!</v>
      </c>
    </row>
    <row r="651" spans="1:7" x14ac:dyDescent="0.25">
      <c r="A651" s="154" t="s">
        <v>278</v>
      </c>
      <c r="B651" s="155">
        <v>0</v>
      </c>
      <c r="C651" s="155">
        <v>0</v>
      </c>
      <c r="D651" s="155">
        <v>0</v>
      </c>
      <c r="E651" s="156" t="e">
        <f t="shared" ref="E651:E714" si="30">B651/(B651+C651)</f>
        <v>#DIV/0!</v>
      </c>
      <c r="F651" s="157" t="e">
        <f t="shared" ref="F651:F714" si="31">C651/(B651+C651)</f>
        <v>#DIV/0!</v>
      </c>
      <c r="G651" s="158" t="e">
        <f t="shared" ref="G651:G714" si="32">E651+F651</f>
        <v>#DIV/0!</v>
      </c>
    </row>
    <row r="652" spans="1:7" x14ac:dyDescent="0.25">
      <c r="A652" s="154" t="s">
        <v>279</v>
      </c>
      <c r="B652" s="155">
        <v>0</v>
      </c>
      <c r="C652" s="155">
        <v>0</v>
      </c>
      <c r="D652" s="155">
        <v>0</v>
      </c>
      <c r="E652" s="156" t="e">
        <f t="shared" si="30"/>
        <v>#DIV/0!</v>
      </c>
      <c r="F652" s="157" t="e">
        <f t="shared" si="31"/>
        <v>#DIV/0!</v>
      </c>
      <c r="G652" s="158" t="e">
        <f t="shared" si="32"/>
        <v>#DIV/0!</v>
      </c>
    </row>
    <row r="653" spans="1:7" x14ac:dyDescent="0.25">
      <c r="A653" s="154" t="s">
        <v>280</v>
      </c>
      <c r="B653" s="155">
        <v>0</v>
      </c>
      <c r="C653" s="155">
        <v>0</v>
      </c>
      <c r="D653" s="155">
        <v>0</v>
      </c>
      <c r="E653" s="156" t="e">
        <f t="shared" si="30"/>
        <v>#DIV/0!</v>
      </c>
      <c r="F653" s="157" t="e">
        <f t="shared" si="31"/>
        <v>#DIV/0!</v>
      </c>
      <c r="G653" s="158" t="e">
        <f t="shared" si="32"/>
        <v>#DIV/0!</v>
      </c>
    </row>
    <row r="654" spans="1:7" x14ac:dyDescent="0.25">
      <c r="A654" s="154" t="s">
        <v>281</v>
      </c>
      <c r="B654" s="155">
        <v>0</v>
      </c>
      <c r="C654" s="155">
        <v>0</v>
      </c>
      <c r="D654" s="155">
        <v>0</v>
      </c>
      <c r="E654" s="156" t="e">
        <f t="shared" si="30"/>
        <v>#DIV/0!</v>
      </c>
      <c r="F654" s="157" t="e">
        <f t="shared" si="31"/>
        <v>#DIV/0!</v>
      </c>
      <c r="G654" s="158" t="e">
        <f t="shared" si="32"/>
        <v>#DIV/0!</v>
      </c>
    </row>
    <row r="655" spans="1:7" x14ac:dyDescent="0.25">
      <c r="A655" s="154" t="s">
        <v>282</v>
      </c>
      <c r="B655" s="155">
        <v>0</v>
      </c>
      <c r="C655" s="155">
        <v>0</v>
      </c>
      <c r="D655" s="155">
        <v>0</v>
      </c>
      <c r="E655" s="156" t="e">
        <f t="shared" si="30"/>
        <v>#DIV/0!</v>
      </c>
      <c r="F655" s="157" t="e">
        <f t="shared" si="31"/>
        <v>#DIV/0!</v>
      </c>
      <c r="G655" s="158" t="e">
        <f t="shared" si="32"/>
        <v>#DIV/0!</v>
      </c>
    </row>
    <row r="656" spans="1:7" x14ac:dyDescent="0.25">
      <c r="A656" s="154" t="s">
        <v>283</v>
      </c>
      <c r="B656" s="155">
        <v>0</v>
      </c>
      <c r="C656" s="155">
        <v>0</v>
      </c>
      <c r="D656" s="155">
        <v>0</v>
      </c>
      <c r="E656" s="156" t="e">
        <f t="shared" si="30"/>
        <v>#DIV/0!</v>
      </c>
      <c r="F656" s="157" t="e">
        <f t="shared" si="31"/>
        <v>#DIV/0!</v>
      </c>
      <c r="G656" s="158" t="e">
        <f t="shared" si="32"/>
        <v>#DIV/0!</v>
      </c>
    </row>
    <row r="657" spans="1:7" x14ac:dyDescent="0.25">
      <c r="A657" s="154" t="s">
        <v>284</v>
      </c>
      <c r="B657" s="155">
        <v>0</v>
      </c>
      <c r="C657" s="155">
        <v>0</v>
      </c>
      <c r="D657" s="155">
        <v>0</v>
      </c>
      <c r="E657" s="156" t="e">
        <f t="shared" si="30"/>
        <v>#DIV/0!</v>
      </c>
      <c r="F657" s="157" t="e">
        <f t="shared" si="31"/>
        <v>#DIV/0!</v>
      </c>
      <c r="G657" s="158" t="e">
        <f t="shared" si="32"/>
        <v>#DIV/0!</v>
      </c>
    </row>
    <row r="658" spans="1:7" x14ac:dyDescent="0.25">
      <c r="A658" s="154" t="s">
        <v>285</v>
      </c>
      <c r="B658" s="155">
        <v>0</v>
      </c>
      <c r="C658" s="155">
        <v>0</v>
      </c>
      <c r="D658" s="155">
        <v>0</v>
      </c>
      <c r="E658" s="156" t="e">
        <f t="shared" si="30"/>
        <v>#DIV/0!</v>
      </c>
      <c r="F658" s="157" t="e">
        <f t="shared" si="31"/>
        <v>#DIV/0!</v>
      </c>
      <c r="G658" s="158" t="e">
        <f t="shared" si="32"/>
        <v>#DIV/0!</v>
      </c>
    </row>
    <row r="659" spans="1:7" x14ac:dyDescent="0.25">
      <c r="A659" s="154" t="s">
        <v>286</v>
      </c>
      <c r="B659" s="155">
        <v>0</v>
      </c>
      <c r="C659" s="155">
        <v>0</v>
      </c>
      <c r="D659" s="155">
        <v>0</v>
      </c>
      <c r="E659" s="156" t="e">
        <f t="shared" si="30"/>
        <v>#DIV/0!</v>
      </c>
      <c r="F659" s="157" t="e">
        <f t="shared" si="31"/>
        <v>#DIV/0!</v>
      </c>
      <c r="G659" s="158" t="e">
        <f t="shared" si="32"/>
        <v>#DIV/0!</v>
      </c>
    </row>
    <row r="660" spans="1:7" x14ac:dyDescent="0.25">
      <c r="A660" s="154" t="s">
        <v>287</v>
      </c>
      <c r="B660" s="155">
        <v>0</v>
      </c>
      <c r="C660" s="155">
        <v>0</v>
      </c>
      <c r="D660" s="155">
        <v>0</v>
      </c>
      <c r="E660" s="156" t="e">
        <f t="shared" si="30"/>
        <v>#DIV/0!</v>
      </c>
      <c r="F660" s="157" t="e">
        <f t="shared" si="31"/>
        <v>#DIV/0!</v>
      </c>
      <c r="G660" s="158" t="e">
        <f t="shared" si="32"/>
        <v>#DIV/0!</v>
      </c>
    </row>
    <row r="661" spans="1:7" x14ac:dyDescent="0.25">
      <c r="A661" s="154" t="s">
        <v>289</v>
      </c>
      <c r="B661" s="155">
        <v>0</v>
      </c>
      <c r="C661" s="155">
        <v>0</v>
      </c>
      <c r="D661" s="155">
        <v>0</v>
      </c>
      <c r="E661" s="156" t="e">
        <f t="shared" si="30"/>
        <v>#DIV/0!</v>
      </c>
      <c r="F661" s="157" t="e">
        <f t="shared" si="31"/>
        <v>#DIV/0!</v>
      </c>
      <c r="G661" s="158" t="e">
        <f t="shared" si="32"/>
        <v>#DIV/0!</v>
      </c>
    </row>
    <row r="662" spans="1:7" x14ac:dyDescent="0.25">
      <c r="A662" s="154" t="s">
        <v>291</v>
      </c>
      <c r="B662" s="155">
        <v>0</v>
      </c>
      <c r="C662" s="155">
        <v>0</v>
      </c>
      <c r="D662" s="155">
        <v>0</v>
      </c>
      <c r="E662" s="156" t="e">
        <f t="shared" si="30"/>
        <v>#DIV/0!</v>
      </c>
      <c r="F662" s="157" t="e">
        <f t="shared" si="31"/>
        <v>#DIV/0!</v>
      </c>
      <c r="G662" s="158" t="e">
        <f t="shared" si="32"/>
        <v>#DIV/0!</v>
      </c>
    </row>
    <row r="663" spans="1:7" x14ac:dyDescent="0.25">
      <c r="A663" s="154" t="s">
        <v>292</v>
      </c>
      <c r="B663" s="155">
        <v>0</v>
      </c>
      <c r="C663" s="155">
        <v>0</v>
      </c>
      <c r="D663" s="155">
        <v>0</v>
      </c>
      <c r="E663" s="156" t="e">
        <f t="shared" si="30"/>
        <v>#DIV/0!</v>
      </c>
      <c r="F663" s="157" t="e">
        <f t="shared" si="31"/>
        <v>#DIV/0!</v>
      </c>
      <c r="G663" s="158" t="e">
        <f t="shared" si="32"/>
        <v>#DIV/0!</v>
      </c>
    </row>
    <row r="664" spans="1:7" x14ac:dyDescent="0.25">
      <c r="A664" s="154" t="s">
        <v>294</v>
      </c>
      <c r="B664" s="155">
        <v>0</v>
      </c>
      <c r="C664" s="155">
        <v>0</v>
      </c>
      <c r="D664" s="155">
        <v>0</v>
      </c>
      <c r="E664" s="156" t="e">
        <f t="shared" si="30"/>
        <v>#DIV/0!</v>
      </c>
      <c r="F664" s="157" t="e">
        <f t="shared" si="31"/>
        <v>#DIV/0!</v>
      </c>
      <c r="G664" s="158" t="e">
        <f t="shared" si="32"/>
        <v>#DIV/0!</v>
      </c>
    </row>
    <row r="665" spans="1:7" x14ac:dyDescent="0.25">
      <c r="A665" s="154" t="s">
        <v>295</v>
      </c>
      <c r="B665" s="155">
        <v>0</v>
      </c>
      <c r="C665" s="155">
        <v>0</v>
      </c>
      <c r="D665" s="155">
        <v>0</v>
      </c>
      <c r="E665" s="156" t="e">
        <f t="shared" si="30"/>
        <v>#DIV/0!</v>
      </c>
      <c r="F665" s="157" t="e">
        <f t="shared" si="31"/>
        <v>#DIV/0!</v>
      </c>
      <c r="G665" s="158" t="e">
        <f t="shared" si="32"/>
        <v>#DIV/0!</v>
      </c>
    </row>
    <row r="666" spans="1:7" x14ac:dyDescent="0.25">
      <c r="A666" s="154" t="s">
        <v>296</v>
      </c>
      <c r="B666" s="155">
        <v>0</v>
      </c>
      <c r="C666" s="155">
        <v>0</v>
      </c>
      <c r="D666" s="155">
        <v>0</v>
      </c>
      <c r="E666" s="156" t="e">
        <f t="shared" si="30"/>
        <v>#DIV/0!</v>
      </c>
      <c r="F666" s="157" t="e">
        <f t="shared" si="31"/>
        <v>#DIV/0!</v>
      </c>
      <c r="G666" s="158" t="e">
        <f t="shared" si="32"/>
        <v>#DIV/0!</v>
      </c>
    </row>
    <row r="667" spans="1:7" x14ac:dyDescent="0.25">
      <c r="A667" s="154" t="s">
        <v>297</v>
      </c>
      <c r="B667" s="155">
        <v>0</v>
      </c>
      <c r="C667" s="155">
        <v>0</v>
      </c>
      <c r="D667" s="155">
        <v>0</v>
      </c>
      <c r="E667" s="156" t="e">
        <f t="shared" si="30"/>
        <v>#DIV/0!</v>
      </c>
      <c r="F667" s="157" t="e">
        <f t="shared" si="31"/>
        <v>#DIV/0!</v>
      </c>
      <c r="G667" s="158" t="e">
        <f t="shared" si="32"/>
        <v>#DIV/0!</v>
      </c>
    </row>
    <row r="668" spans="1:7" x14ac:dyDescent="0.25">
      <c r="A668" s="154" t="s">
        <v>298</v>
      </c>
      <c r="B668" s="155">
        <v>0</v>
      </c>
      <c r="C668" s="155">
        <v>0</v>
      </c>
      <c r="D668" s="155">
        <v>0</v>
      </c>
      <c r="E668" s="156" t="e">
        <f t="shared" si="30"/>
        <v>#DIV/0!</v>
      </c>
      <c r="F668" s="157" t="e">
        <f t="shared" si="31"/>
        <v>#DIV/0!</v>
      </c>
      <c r="G668" s="158" t="e">
        <f t="shared" si="32"/>
        <v>#DIV/0!</v>
      </c>
    </row>
    <row r="669" spans="1:7" x14ac:dyDescent="0.25">
      <c r="A669" s="154" t="s">
        <v>299</v>
      </c>
      <c r="B669" s="155">
        <v>0</v>
      </c>
      <c r="C669" s="155">
        <v>0</v>
      </c>
      <c r="D669" s="155">
        <v>0</v>
      </c>
      <c r="E669" s="156" t="e">
        <f t="shared" si="30"/>
        <v>#DIV/0!</v>
      </c>
      <c r="F669" s="157" t="e">
        <f t="shared" si="31"/>
        <v>#DIV/0!</v>
      </c>
      <c r="G669" s="158" t="e">
        <f t="shared" si="32"/>
        <v>#DIV/0!</v>
      </c>
    </row>
    <row r="670" spans="1:7" x14ac:dyDescent="0.25">
      <c r="A670" s="154" t="s">
        <v>302</v>
      </c>
      <c r="B670" s="155">
        <v>0</v>
      </c>
      <c r="C670" s="155">
        <v>0</v>
      </c>
      <c r="D670" s="155">
        <v>0</v>
      </c>
      <c r="E670" s="156" t="e">
        <f t="shared" si="30"/>
        <v>#DIV/0!</v>
      </c>
      <c r="F670" s="157" t="e">
        <f t="shared" si="31"/>
        <v>#DIV/0!</v>
      </c>
      <c r="G670" s="158" t="e">
        <f t="shared" si="32"/>
        <v>#DIV/0!</v>
      </c>
    </row>
    <row r="671" spans="1:7" x14ac:dyDescent="0.25">
      <c r="A671" s="154" t="s">
        <v>307</v>
      </c>
      <c r="B671" s="155">
        <v>0</v>
      </c>
      <c r="C671" s="155">
        <v>0</v>
      </c>
      <c r="D671" s="155">
        <v>0</v>
      </c>
      <c r="E671" s="156" t="e">
        <f t="shared" si="30"/>
        <v>#DIV/0!</v>
      </c>
      <c r="F671" s="157" t="e">
        <f t="shared" si="31"/>
        <v>#DIV/0!</v>
      </c>
      <c r="G671" s="158" t="e">
        <f t="shared" si="32"/>
        <v>#DIV/0!</v>
      </c>
    </row>
    <row r="672" spans="1:7" x14ac:dyDescent="0.25">
      <c r="A672" s="154" t="s">
        <v>308</v>
      </c>
      <c r="B672" s="155">
        <v>0</v>
      </c>
      <c r="C672" s="155">
        <v>0</v>
      </c>
      <c r="D672" s="155">
        <v>0</v>
      </c>
      <c r="E672" s="156" t="e">
        <f t="shared" si="30"/>
        <v>#DIV/0!</v>
      </c>
      <c r="F672" s="157" t="e">
        <f t="shared" si="31"/>
        <v>#DIV/0!</v>
      </c>
      <c r="G672" s="158" t="e">
        <f t="shared" si="32"/>
        <v>#DIV/0!</v>
      </c>
    </row>
    <row r="673" spans="1:7" x14ac:dyDescent="0.25">
      <c r="A673" s="154" t="s">
        <v>309</v>
      </c>
      <c r="B673" s="155">
        <v>0</v>
      </c>
      <c r="C673" s="155">
        <v>0</v>
      </c>
      <c r="D673" s="155">
        <v>0</v>
      </c>
      <c r="E673" s="156" t="e">
        <f t="shared" si="30"/>
        <v>#DIV/0!</v>
      </c>
      <c r="F673" s="157" t="e">
        <f t="shared" si="31"/>
        <v>#DIV/0!</v>
      </c>
      <c r="G673" s="158" t="e">
        <f t="shared" si="32"/>
        <v>#DIV/0!</v>
      </c>
    </row>
    <row r="674" spans="1:7" x14ac:dyDescent="0.25">
      <c r="A674" s="154" t="s">
        <v>310</v>
      </c>
      <c r="B674" s="155">
        <v>0</v>
      </c>
      <c r="C674" s="155">
        <v>0</v>
      </c>
      <c r="D674" s="155">
        <v>0</v>
      </c>
      <c r="E674" s="156" t="e">
        <f t="shared" si="30"/>
        <v>#DIV/0!</v>
      </c>
      <c r="F674" s="157" t="e">
        <f t="shared" si="31"/>
        <v>#DIV/0!</v>
      </c>
      <c r="G674" s="158" t="e">
        <f t="shared" si="32"/>
        <v>#DIV/0!</v>
      </c>
    </row>
    <row r="675" spans="1:7" x14ac:dyDescent="0.25">
      <c r="A675" s="154" t="s">
        <v>311</v>
      </c>
      <c r="B675" s="155">
        <v>0</v>
      </c>
      <c r="C675" s="155">
        <v>0</v>
      </c>
      <c r="D675" s="155">
        <v>0</v>
      </c>
      <c r="E675" s="156" t="e">
        <f t="shared" si="30"/>
        <v>#DIV/0!</v>
      </c>
      <c r="F675" s="157" t="e">
        <f t="shared" si="31"/>
        <v>#DIV/0!</v>
      </c>
      <c r="G675" s="158" t="e">
        <f t="shared" si="32"/>
        <v>#DIV/0!</v>
      </c>
    </row>
    <row r="676" spans="1:7" x14ac:dyDescent="0.25">
      <c r="A676" s="154" t="s">
        <v>312</v>
      </c>
      <c r="B676" s="155">
        <v>0</v>
      </c>
      <c r="C676" s="155">
        <v>0</v>
      </c>
      <c r="D676" s="155">
        <v>0</v>
      </c>
      <c r="E676" s="156" t="e">
        <f t="shared" si="30"/>
        <v>#DIV/0!</v>
      </c>
      <c r="F676" s="157" t="e">
        <f t="shared" si="31"/>
        <v>#DIV/0!</v>
      </c>
      <c r="G676" s="158" t="e">
        <f t="shared" si="32"/>
        <v>#DIV/0!</v>
      </c>
    </row>
    <row r="677" spans="1:7" x14ac:dyDescent="0.25">
      <c r="A677" s="154" t="s">
        <v>313</v>
      </c>
      <c r="B677" s="155">
        <v>0</v>
      </c>
      <c r="C677" s="155">
        <v>0</v>
      </c>
      <c r="D677" s="155">
        <v>0</v>
      </c>
      <c r="E677" s="156" t="e">
        <f t="shared" si="30"/>
        <v>#DIV/0!</v>
      </c>
      <c r="F677" s="157" t="e">
        <f t="shared" si="31"/>
        <v>#DIV/0!</v>
      </c>
      <c r="G677" s="158" t="e">
        <f t="shared" si="32"/>
        <v>#DIV/0!</v>
      </c>
    </row>
    <row r="678" spans="1:7" x14ac:dyDescent="0.25">
      <c r="A678" s="154" t="s">
        <v>314</v>
      </c>
      <c r="B678" s="155">
        <v>0</v>
      </c>
      <c r="C678" s="155">
        <v>0</v>
      </c>
      <c r="D678" s="155">
        <v>0</v>
      </c>
      <c r="E678" s="156" t="e">
        <f t="shared" si="30"/>
        <v>#DIV/0!</v>
      </c>
      <c r="F678" s="157" t="e">
        <f t="shared" si="31"/>
        <v>#DIV/0!</v>
      </c>
      <c r="G678" s="158" t="e">
        <f t="shared" si="32"/>
        <v>#DIV/0!</v>
      </c>
    </row>
    <row r="679" spans="1:7" x14ac:dyDescent="0.25">
      <c r="A679" s="154" t="s">
        <v>316</v>
      </c>
      <c r="B679" s="155">
        <v>0</v>
      </c>
      <c r="C679" s="155">
        <v>0</v>
      </c>
      <c r="D679" s="155">
        <v>0</v>
      </c>
      <c r="E679" s="156" t="e">
        <f t="shared" si="30"/>
        <v>#DIV/0!</v>
      </c>
      <c r="F679" s="157" t="e">
        <f t="shared" si="31"/>
        <v>#DIV/0!</v>
      </c>
      <c r="G679" s="158" t="e">
        <f t="shared" si="32"/>
        <v>#DIV/0!</v>
      </c>
    </row>
    <row r="680" spans="1:7" x14ac:dyDescent="0.25">
      <c r="A680" s="154" t="s">
        <v>319</v>
      </c>
      <c r="B680" s="155">
        <v>0</v>
      </c>
      <c r="C680" s="155">
        <v>0</v>
      </c>
      <c r="D680" s="155">
        <v>0</v>
      </c>
      <c r="E680" s="156" t="e">
        <f t="shared" si="30"/>
        <v>#DIV/0!</v>
      </c>
      <c r="F680" s="157" t="e">
        <f t="shared" si="31"/>
        <v>#DIV/0!</v>
      </c>
      <c r="G680" s="158" t="e">
        <f t="shared" si="32"/>
        <v>#DIV/0!</v>
      </c>
    </row>
    <row r="681" spans="1:7" x14ac:dyDescent="0.25">
      <c r="A681" s="154" t="s">
        <v>320</v>
      </c>
      <c r="B681" s="155">
        <v>0</v>
      </c>
      <c r="C681" s="155">
        <v>0</v>
      </c>
      <c r="D681" s="155">
        <v>0</v>
      </c>
      <c r="E681" s="156" t="e">
        <f t="shared" si="30"/>
        <v>#DIV/0!</v>
      </c>
      <c r="F681" s="157" t="e">
        <f t="shared" si="31"/>
        <v>#DIV/0!</v>
      </c>
      <c r="G681" s="158" t="e">
        <f t="shared" si="32"/>
        <v>#DIV/0!</v>
      </c>
    </row>
    <row r="682" spans="1:7" x14ac:dyDescent="0.25">
      <c r="A682" s="154" t="s">
        <v>321</v>
      </c>
      <c r="B682" s="155">
        <v>0</v>
      </c>
      <c r="C682" s="155">
        <v>0</v>
      </c>
      <c r="D682" s="155">
        <v>0</v>
      </c>
      <c r="E682" s="156" t="e">
        <f t="shared" si="30"/>
        <v>#DIV/0!</v>
      </c>
      <c r="F682" s="157" t="e">
        <f t="shared" si="31"/>
        <v>#DIV/0!</v>
      </c>
      <c r="G682" s="158" t="e">
        <f t="shared" si="32"/>
        <v>#DIV/0!</v>
      </c>
    </row>
    <row r="683" spans="1:7" x14ac:dyDescent="0.25">
      <c r="A683" s="154" t="s">
        <v>322</v>
      </c>
      <c r="B683" s="155">
        <v>0</v>
      </c>
      <c r="C683" s="155">
        <v>0</v>
      </c>
      <c r="D683" s="155">
        <v>0</v>
      </c>
      <c r="E683" s="156" t="e">
        <f t="shared" si="30"/>
        <v>#DIV/0!</v>
      </c>
      <c r="F683" s="157" t="e">
        <f t="shared" si="31"/>
        <v>#DIV/0!</v>
      </c>
      <c r="G683" s="158" t="e">
        <f t="shared" si="32"/>
        <v>#DIV/0!</v>
      </c>
    </row>
    <row r="684" spans="1:7" x14ac:dyDescent="0.25">
      <c r="A684" s="154" t="s">
        <v>323</v>
      </c>
      <c r="B684" s="155">
        <v>0</v>
      </c>
      <c r="C684" s="155">
        <v>0</v>
      </c>
      <c r="D684" s="155">
        <v>0</v>
      </c>
      <c r="E684" s="156" t="e">
        <f t="shared" si="30"/>
        <v>#DIV/0!</v>
      </c>
      <c r="F684" s="157" t="e">
        <f t="shared" si="31"/>
        <v>#DIV/0!</v>
      </c>
      <c r="G684" s="158" t="e">
        <f t="shared" si="32"/>
        <v>#DIV/0!</v>
      </c>
    </row>
    <row r="685" spans="1:7" x14ac:dyDescent="0.25">
      <c r="A685" s="154" t="s">
        <v>324</v>
      </c>
      <c r="B685" s="155">
        <v>0</v>
      </c>
      <c r="C685" s="155">
        <v>0</v>
      </c>
      <c r="D685" s="155">
        <v>0</v>
      </c>
      <c r="E685" s="156" t="e">
        <f t="shared" si="30"/>
        <v>#DIV/0!</v>
      </c>
      <c r="F685" s="157" t="e">
        <f t="shared" si="31"/>
        <v>#DIV/0!</v>
      </c>
      <c r="G685" s="158" t="e">
        <f t="shared" si="32"/>
        <v>#DIV/0!</v>
      </c>
    </row>
    <row r="686" spans="1:7" x14ac:dyDescent="0.25">
      <c r="A686" s="154" t="s">
        <v>325</v>
      </c>
      <c r="B686" s="155">
        <v>0</v>
      </c>
      <c r="C686" s="155">
        <v>0</v>
      </c>
      <c r="D686" s="155">
        <v>0</v>
      </c>
      <c r="E686" s="156" t="e">
        <f t="shared" si="30"/>
        <v>#DIV/0!</v>
      </c>
      <c r="F686" s="157" t="e">
        <f t="shared" si="31"/>
        <v>#DIV/0!</v>
      </c>
      <c r="G686" s="158" t="e">
        <f t="shared" si="32"/>
        <v>#DIV/0!</v>
      </c>
    </row>
    <row r="687" spans="1:7" x14ac:dyDescent="0.25">
      <c r="A687" s="154" t="s">
        <v>326</v>
      </c>
      <c r="B687" s="155">
        <v>0</v>
      </c>
      <c r="C687" s="155">
        <v>0</v>
      </c>
      <c r="D687" s="155">
        <v>0</v>
      </c>
      <c r="E687" s="156" t="e">
        <f t="shared" si="30"/>
        <v>#DIV/0!</v>
      </c>
      <c r="F687" s="157" t="e">
        <f t="shared" si="31"/>
        <v>#DIV/0!</v>
      </c>
      <c r="G687" s="158" t="e">
        <f t="shared" si="32"/>
        <v>#DIV/0!</v>
      </c>
    </row>
    <row r="688" spans="1:7" x14ac:dyDescent="0.25">
      <c r="A688" s="154" t="s">
        <v>327</v>
      </c>
      <c r="B688" s="155">
        <v>0</v>
      </c>
      <c r="C688" s="155">
        <v>0</v>
      </c>
      <c r="D688" s="155">
        <v>0</v>
      </c>
      <c r="E688" s="156" t="e">
        <f t="shared" si="30"/>
        <v>#DIV/0!</v>
      </c>
      <c r="F688" s="157" t="e">
        <f t="shared" si="31"/>
        <v>#DIV/0!</v>
      </c>
      <c r="G688" s="158" t="e">
        <f t="shared" si="32"/>
        <v>#DIV/0!</v>
      </c>
    </row>
    <row r="689" spans="1:7" x14ac:dyDescent="0.25">
      <c r="A689" s="154" t="s">
        <v>328</v>
      </c>
      <c r="B689" s="155">
        <v>0</v>
      </c>
      <c r="C689" s="155">
        <v>0</v>
      </c>
      <c r="D689" s="155">
        <v>0</v>
      </c>
      <c r="E689" s="156" t="e">
        <f t="shared" si="30"/>
        <v>#DIV/0!</v>
      </c>
      <c r="F689" s="157" t="e">
        <f t="shared" si="31"/>
        <v>#DIV/0!</v>
      </c>
      <c r="G689" s="158" t="e">
        <f t="shared" si="32"/>
        <v>#DIV/0!</v>
      </c>
    </row>
    <row r="690" spans="1:7" x14ac:dyDescent="0.25">
      <c r="A690" s="154" t="s">
        <v>329</v>
      </c>
      <c r="B690" s="155">
        <v>0</v>
      </c>
      <c r="C690" s="155">
        <v>0</v>
      </c>
      <c r="D690" s="155">
        <v>0</v>
      </c>
      <c r="E690" s="156" t="e">
        <f t="shared" si="30"/>
        <v>#DIV/0!</v>
      </c>
      <c r="F690" s="157" t="e">
        <f t="shared" si="31"/>
        <v>#DIV/0!</v>
      </c>
      <c r="G690" s="158" t="e">
        <f t="shared" si="32"/>
        <v>#DIV/0!</v>
      </c>
    </row>
    <row r="691" spans="1:7" x14ac:dyDescent="0.25">
      <c r="A691" s="154" t="s">
        <v>330</v>
      </c>
      <c r="B691" s="155">
        <v>0</v>
      </c>
      <c r="C691" s="155">
        <v>0</v>
      </c>
      <c r="D691" s="155">
        <v>0</v>
      </c>
      <c r="E691" s="156" t="e">
        <f t="shared" si="30"/>
        <v>#DIV/0!</v>
      </c>
      <c r="F691" s="157" t="e">
        <f t="shared" si="31"/>
        <v>#DIV/0!</v>
      </c>
      <c r="G691" s="158" t="e">
        <f t="shared" si="32"/>
        <v>#DIV/0!</v>
      </c>
    </row>
    <row r="692" spans="1:7" x14ac:dyDescent="0.25">
      <c r="A692" s="154" t="s">
        <v>331</v>
      </c>
      <c r="B692" s="155">
        <v>0</v>
      </c>
      <c r="C692" s="155">
        <v>0</v>
      </c>
      <c r="D692" s="155">
        <v>0</v>
      </c>
      <c r="E692" s="156" t="e">
        <f t="shared" si="30"/>
        <v>#DIV/0!</v>
      </c>
      <c r="F692" s="157" t="e">
        <f t="shared" si="31"/>
        <v>#DIV/0!</v>
      </c>
      <c r="G692" s="158" t="e">
        <f t="shared" si="32"/>
        <v>#DIV/0!</v>
      </c>
    </row>
    <row r="693" spans="1:7" x14ac:dyDescent="0.25">
      <c r="A693" s="154" t="s">
        <v>332</v>
      </c>
      <c r="B693" s="155">
        <v>0</v>
      </c>
      <c r="C693" s="155">
        <v>0</v>
      </c>
      <c r="D693" s="155">
        <v>0</v>
      </c>
      <c r="E693" s="156" t="e">
        <f t="shared" si="30"/>
        <v>#DIV/0!</v>
      </c>
      <c r="F693" s="157" t="e">
        <f t="shared" si="31"/>
        <v>#DIV/0!</v>
      </c>
      <c r="G693" s="158" t="e">
        <f t="shared" si="32"/>
        <v>#DIV/0!</v>
      </c>
    </row>
    <row r="694" spans="1:7" x14ac:dyDescent="0.25">
      <c r="A694" s="154" t="s">
        <v>334</v>
      </c>
      <c r="B694" s="155">
        <v>0</v>
      </c>
      <c r="C694" s="155">
        <v>0</v>
      </c>
      <c r="D694" s="155">
        <v>0</v>
      </c>
      <c r="E694" s="156" t="e">
        <f t="shared" si="30"/>
        <v>#DIV/0!</v>
      </c>
      <c r="F694" s="157" t="e">
        <f t="shared" si="31"/>
        <v>#DIV/0!</v>
      </c>
      <c r="G694" s="158" t="e">
        <f t="shared" si="32"/>
        <v>#DIV/0!</v>
      </c>
    </row>
    <row r="695" spans="1:7" x14ac:dyDescent="0.25">
      <c r="A695" s="154" t="s">
        <v>335</v>
      </c>
      <c r="B695" s="155">
        <v>0</v>
      </c>
      <c r="C695" s="155">
        <v>0</v>
      </c>
      <c r="D695" s="155">
        <v>0</v>
      </c>
      <c r="E695" s="156" t="e">
        <f t="shared" si="30"/>
        <v>#DIV/0!</v>
      </c>
      <c r="F695" s="157" t="e">
        <f t="shared" si="31"/>
        <v>#DIV/0!</v>
      </c>
      <c r="G695" s="158" t="e">
        <f t="shared" si="32"/>
        <v>#DIV/0!</v>
      </c>
    </row>
    <row r="696" spans="1:7" x14ac:dyDescent="0.25">
      <c r="A696" s="154" t="s">
        <v>336</v>
      </c>
      <c r="B696" s="155">
        <v>0</v>
      </c>
      <c r="C696" s="155">
        <v>0</v>
      </c>
      <c r="D696" s="155">
        <v>0</v>
      </c>
      <c r="E696" s="156" t="e">
        <f t="shared" si="30"/>
        <v>#DIV/0!</v>
      </c>
      <c r="F696" s="157" t="e">
        <f t="shared" si="31"/>
        <v>#DIV/0!</v>
      </c>
      <c r="G696" s="158" t="e">
        <f t="shared" si="32"/>
        <v>#DIV/0!</v>
      </c>
    </row>
    <row r="697" spans="1:7" x14ac:dyDescent="0.25">
      <c r="A697" s="154" t="s">
        <v>337</v>
      </c>
      <c r="B697" s="155">
        <v>0</v>
      </c>
      <c r="C697" s="155">
        <v>0</v>
      </c>
      <c r="D697" s="155">
        <v>0</v>
      </c>
      <c r="E697" s="156" t="e">
        <f t="shared" si="30"/>
        <v>#DIV/0!</v>
      </c>
      <c r="F697" s="157" t="e">
        <f t="shared" si="31"/>
        <v>#DIV/0!</v>
      </c>
      <c r="G697" s="158" t="e">
        <f t="shared" si="32"/>
        <v>#DIV/0!</v>
      </c>
    </row>
    <row r="698" spans="1:7" x14ac:dyDescent="0.25">
      <c r="A698" s="154" t="s">
        <v>338</v>
      </c>
      <c r="B698" s="155">
        <v>0</v>
      </c>
      <c r="C698" s="155">
        <v>0</v>
      </c>
      <c r="D698" s="155">
        <v>0</v>
      </c>
      <c r="E698" s="156" t="e">
        <f t="shared" si="30"/>
        <v>#DIV/0!</v>
      </c>
      <c r="F698" s="157" t="e">
        <f t="shared" si="31"/>
        <v>#DIV/0!</v>
      </c>
      <c r="G698" s="158" t="e">
        <f t="shared" si="32"/>
        <v>#DIV/0!</v>
      </c>
    </row>
    <row r="699" spans="1:7" x14ac:dyDescent="0.25">
      <c r="A699" s="154" t="s">
        <v>339</v>
      </c>
      <c r="B699" s="155">
        <v>0</v>
      </c>
      <c r="C699" s="155">
        <v>0</v>
      </c>
      <c r="D699" s="155">
        <v>0</v>
      </c>
      <c r="E699" s="156" t="e">
        <f t="shared" si="30"/>
        <v>#DIV/0!</v>
      </c>
      <c r="F699" s="157" t="e">
        <f t="shared" si="31"/>
        <v>#DIV/0!</v>
      </c>
      <c r="G699" s="158" t="e">
        <f t="shared" si="32"/>
        <v>#DIV/0!</v>
      </c>
    </row>
    <row r="700" spans="1:7" x14ac:dyDescent="0.25">
      <c r="A700" s="154" t="s">
        <v>340</v>
      </c>
      <c r="B700" s="155">
        <v>0</v>
      </c>
      <c r="C700" s="155">
        <v>0</v>
      </c>
      <c r="D700" s="155">
        <v>0</v>
      </c>
      <c r="E700" s="156" t="e">
        <f t="shared" si="30"/>
        <v>#DIV/0!</v>
      </c>
      <c r="F700" s="157" t="e">
        <f t="shared" si="31"/>
        <v>#DIV/0!</v>
      </c>
      <c r="G700" s="158" t="e">
        <f t="shared" si="32"/>
        <v>#DIV/0!</v>
      </c>
    </row>
    <row r="701" spans="1:7" x14ac:dyDescent="0.25">
      <c r="A701" s="154" t="s">
        <v>341</v>
      </c>
      <c r="B701" s="155">
        <v>0</v>
      </c>
      <c r="C701" s="155">
        <v>0</v>
      </c>
      <c r="D701" s="155">
        <v>0</v>
      </c>
      <c r="E701" s="156" t="e">
        <f t="shared" si="30"/>
        <v>#DIV/0!</v>
      </c>
      <c r="F701" s="157" t="e">
        <f t="shared" si="31"/>
        <v>#DIV/0!</v>
      </c>
      <c r="G701" s="158" t="e">
        <f t="shared" si="32"/>
        <v>#DIV/0!</v>
      </c>
    </row>
    <row r="702" spans="1:7" x14ac:dyDescent="0.25">
      <c r="A702" s="154" t="s">
        <v>342</v>
      </c>
      <c r="B702" s="155">
        <v>0</v>
      </c>
      <c r="C702" s="155">
        <v>0</v>
      </c>
      <c r="D702" s="155">
        <v>0</v>
      </c>
      <c r="E702" s="156" t="e">
        <f t="shared" si="30"/>
        <v>#DIV/0!</v>
      </c>
      <c r="F702" s="157" t="e">
        <f t="shared" si="31"/>
        <v>#DIV/0!</v>
      </c>
      <c r="G702" s="158" t="e">
        <f t="shared" si="32"/>
        <v>#DIV/0!</v>
      </c>
    </row>
    <row r="703" spans="1:7" x14ac:dyDescent="0.25">
      <c r="A703" s="154" t="s">
        <v>343</v>
      </c>
      <c r="B703" s="155">
        <v>0</v>
      </c>
      <c r="C703" s="155">
        <v>0</v>
      </c>
      <c r="D703" s="155">
        <v>0</v>
      </c>
      <c r="E703" s="156" t="e">
        <f t="shared" si="30"/>
        <v>#DIV/0!</v>
      </c>
      <c r="F703" s="157" t="e">
        <f t="shared" si="31"/>
        <v>#DIV/0!</v>
      </c>
      <c r="G703" s="158" t="e">
        <f t="shared" si="32"/>
        <v>#DIV/0!</v>
      </c>
    </row>
    <row r="704" spans="1:7" x14ac:dyDescent="0.25">
      <c r="A704" s="154" t="s">
        <v>345</v>
      </c>
      <c r="B704" s="155">
        <v>0</v>
      </c>
      <c r="C704" s="155">
        <v>0</v>
      </c>
      <c r="D704" s="155">
        <v>0</v>
      </c>
      <c r="E704" s="156" t="e">
        <f t="shared" si="30"/>
        <v>#DIV/0!</v>
      </c>
      <c r="F704" s="157" t="e">
        <f t="shared" si="31"/>
        <v>#DIV/0!</v>
      </c>
      <c r="G704" s="158" t="e">
        <f t="shared" si="32"/>
        <v>#DIV/0!</v>
      </c>
    </row>
    <row r="705" spans="1:7" x14ac:dyDescent="0.25">
      <c r="A705" s="154" t="s">
        <v>346</v>
      </c>
      <c r="B705" s="155">
        <v>0</v>
      </c>
      <c r="C705" s="155">
        <v>0</v>
      </c>
      <c r="D705" s="155">
        <v>0</v>
      </c>
      <c r="E705" s="156" t="e">
        <f t="shared" si="30"/>
        <v>#DIV/0!</v>
      </c>
      <c r="F705" s="157" t="e">
        <f t="shared" si="31"/>
        <v>#DIV/0!</v>
      </c>
      <c r="G705" s="158" t="e">
        <f t="shared" si="32"/>
        <v>#DIV/0!</v>
      </c>
    </row>
    <row r="706" spans="1:7" x14ac:dyDescent="0.25">
      <c r="A706" s="154" t="s">
        <v>347</v>
      </c>
      <c r="B706" s="155">
        <v>0</v>
      </c>
      <c r="C706" s="155">
        <v>0</v>
      </c>
      <c r="D706" s="155">
        <v>0</v>
      </c>
      <c r="E706" s="156" t="e">
        <f t="shared" si="30"/>
        <v>#DIV/0!</v>
      </c>
      <c r="F706" s="157" t="e">
        <f t="shared" si="31"/>
        <v>#DIV/0!</v>
      </c>
      <c r="G706" s="158" t="e">
        <f t="shared" si="32"/>
        <v>#DIV/0!</v>
      </c>
    </row>
    <row r="707" spans="1:7" x14ac:dyDescent="0.25">
      <c r="A707" s="154" t="s">
        <v>349</v>
      </c>
      <c r="B707" s="155">
        <v>0</v>
      </c>
      <c r="C707" s="155">
        <v>0</v>
      </c>
      <c r="D707" s="155">
        <v>0</v>
      </c>
      <c r="E707" s="156" t="e">
        <f t="shared" si="30"/>
        <v>#DIV/0!</v>
      </c>
      <c r="F707" s="157" t="e">
        <f t="shared" si="31"/>
        <v>#DIV/0!</v>
      </c>
      <c r="G707" s="158" t="e">
        <f t="shared" si="32"/>
        <v>#DIV/0!</v>
      </c>
    </row>
    <row r="708" spans="1:7" x14ac:dyDescent="0.25">
      <c r="A708" s="154" t="s">
        <v>350</v>
      </c>
      <c r="B708" s="155">
        <v>0</v>
      </c>
      <c r="C708" s="155">
        <v>0</v>
      </c>
      <c r="D708" s="155">
        <v>0</v>
      </c>
      <c r="E708" s="156" t="e">
        <f t="shared" si="30"/>
        <v>#DIV/0!</v>
      </c>
      <c r="F708" s="157" t="e">
        <f t="shared" si="31"/>
        <v>#DIV/0!</v>
      </c>
      <c r="G708" s="158" t="e">
        <f t="shared" si="32"/>
        <v>#DIV/0!</v>
      </c>
    </row>
    <row r="709" spans="1:7" x14ac:dyDescent="0.25">
      <c r="A709" s="154" t="s">
        <v>351</v>
      </c>
      <c r="B709" s="155">
        <v>0</v>
      </c>
      <c r="C709" s="155">
        <v>0</v>
      </c>
      <c r="D709" s="155">
        <v>0</v>
      </c>
      <c r="E709" s="156" t="e">
        <f t="shared" si="30"/>
        <v>#DIV/0!</v>
      </c>
      <c r="F709" s="157" t="e">
        <f t="shared" si="31"/>
        <v>#DIV/0!</v>
      </c>
      <c r="G709" s="158" t="e">
        <f t="shared" si="32"/>
        <v>#DIV/0!</v>
      </c>
    </row>
    <row r="710" spans="1:7" x14ac:dyDescent="0.25">
      <c r="A710" s="154" t="s">
        <v>352</v>
      </c>
      <c r="B710" s="155">
        <v>0</v>
      </c>
      <c r="C710" s="155">
        <v>0</v>
      </c>
      <c r="D710" s="155">
        <v>0</v>
      </c>
      <c r="E710" s="156" t="e">
        <f t="shared" si="30"/>
        <v>#DIV/0!</v>
      </c>
      <c r="F710" s="157" t="e">
        <f t="shared" si="31"/>
        <v>#DIV/0!</v>
      </c>
      <c r="G710" s="158" t="e">
        <f t="shared" si="32"/>
        <v>#DIV/0!</v>
      </c>
    </row>
    <row r="711" spans="1:7" x14ac:dyDescent="0.25">
      <c r="A711" s="154" t="s">
        <v>353</v>
      </c>
      <c r="B711" s="155">
        <v>0</v>
      </c>
      <c r="C711" s="155">
        <v>0</v>
      </c>
      <c r="D711" s="155">
        <v>0</v>
      </c>
      <c r="E711" s="156" t="e">
        <f t="shared" si="30"/>
        <v>#DIV/0!</v>
      </c>
      <c r="F711" s="157" t="e">
        <f t="shared" si="31"/>
        <v>#DIV/0!</v>
      </c>
      <c r="G711" s="158" t="e">
        <f t="shared" si="32"/>
        <v>#DIV/0!</v>
      </c>
    </row>
    <row r="712" spans="1:7" x14ac:dyDescent="0.25">
      <c r="A712" s="154" t="s">
        <v>354</v>
      </c>
      <c r="B712" s="155">
        <v>0</v>
      </c>
      <c r="C712" s="155">
        <v>0</v>
      </c>
      <c r="D712" s="155">
        <v>0</v>
      </c>
      <c r="E712" s="156" t="e">
        <f t="shared" si="30"/>
        <v>#DIV/0!</v>
      </c>
      <c r="F712" s="157" t="e">
        <f t="shared" si="31"/>
        <v>#DIV/0!</v>
      </c>
      <c r="G712" s="158" t="e">
        <f t="shared" si="32"/>
        <v>#DIV/0!</v>
      </c>
    </row>
    <row r="713" spans="1:7" x14ac:dyDescent="0.25">
      <c r="A713" s="154" t="s">
        <v>355</v>
      </c>
      <c r="B713" s="155">
        <v>0</v>
      </c>
      <c r="C713" s="155">
        <v>0</v>
      </c>
      <c r="D713" s="155">
        <v>0</v>
      </c>
      <c r="E713" s="156" t="e">
        <f t="shared" si="30"/>
        <v>#DIV/0!</v>
      </c>
      <c r="F713" s="157" t="e">
        <f t="shared" si="31"/>
        <v>#DIV/0!</v>
      </c>
      <c r="G713" s="158" t="e">
        <f t="shared" si="32"/>
        <v>#DIV/0!</v>
      </c>
    </row>
    <row r="714" spans="1:7" x14ac:dyDescent="0.25">
      <c r="A714" s="154" t="s">
        <v>356</v>
      </c>
      <c r="B714" s="155">
        <v>0</v>
      </c>
      <c r="C714" s="155">
        <v>0</v>
      </c>
      <c r="D714" s="155">
        <v>0</v>
      </c>
      <c r="E714" s="156" t="e">
        <f t="shared" si="30"/>
        <v>#DIV/0!</v>
      </c>
      <c r="F714" s="157" t="e">
        <f t="shared" si="31"/>
        <v>#DIV/0!</v>
      </c>
      <c r="G714" s="158" t="e">
        <f t="shared" si="32"/>
        <v>#DIV/0!</v>
      </c>
    </row>
    <row r="715" spans="1:7" x14ac:dyDescent="0.25">
      <c r="A715" s="154" t="s">
        <v>357</v>
      </c>
      <c r="B715" s="155">
        <v>0</v>
      </c>
      <c r="C715" s="155">
        <v>0</v>
      </c>
      <c r="D715" s="155">
        <v>0</v>
      </c>
      <c r="E715" s="156" t="e">
        <f t="shared" ref="E715:E778" si="33">B715/(B715+C715)</f>
        <v>#DIV/0!</v>
      </c>
      <c r="F715" s="157" t="e">
        <f t="shared" ref="F715:F778" si="34">C715/(B715+C715)</f>
        <v>#DIV/0!</v>
      </c>
      <c r="G715" s="158" t="e">
        <f t="shared" ref="G715:G778" si="35">E715+F715</f>
        <v>#DIV/0!</v>
      </c>
    </row>
    <row r="716" spans="1:7" x14ac:dyDescent="0.25">
      <c r="A716" s="154" t="s">
        <v>358</v>
      </c>
      <c r="B716" s="155">
        <v>0</v>
      </c>
      <c r="C716" s="155">
        <v>0</v>
      </c>
      <c r="D716" s="155">
        <v>0</v>
      </c>
      <c r="E716" s="156" t="e">
        <f t="shared" si="33"/>
        <v>#DIV/0!</v>
      </c>
      <c r="F716" s="157" t="e">
        <f t="shared" si="34"/>
        <v>#DIV/0!</v>
      </c>
      <c r="G716" s="158" t="e">
        <f t="shared" si="35"/>
        <v>#DIV/0!</v>
      </c>
    </row>
    <row r="717" spans="1:7" x14ac:dyDescent="0.25">
      <c r="A717" s="154" t="s">
        <v>359</v>
      </c>
      <c r="B717" s="155">
        <v>0</v>
      </c>
      <c r="C717" s="155">
        <v>0</v>
      </c>
      <c r="D717" s="155">
        <v>0</v>
      </c>
      <c r="E717" s="156" t="e">
        <f t="shared" si="33"/>
        <v>#DIV/0!</v>
      </c>
      <c r="F717" s="157" t="e">
        <f t="shared" si="34"/>
        <v>#DIV/0!</v>
      </c>
      <c r="G717" s="158" t="e">
        <f t="shared" si="35"/>
        <v>#DIV/0!</v>
      </c>
    </row>
    <row r="718" spans="1:7" x14ac:dyDescent="0.25">
      <c r="A718" s="154" t="s">
        <v>360</v>
      </c>
      <c r="B718" s="155">
        <v>0</v>
      </c>
      <c r="C718" s="155">
        <v>0</v>
      </c>
      <c r="D718" s="155">
        <v>0</v>
      </c>
      <c r="E718" s="156" t="e">
        <f t="shared" si="33"/>
        <v>#DIV/0!</v>
      </c>
      <c r="F718" s="157" t="e">
        <f t="shared" si="34"/>
        <v>#DIV/0!</v>
      </c>
      <c r="G718" s="158" t="e">
        <f t="shared" si="35"/>
        <v>#DIV/0!</v>
      </c>
    </row>
    <row r="719" spans="1:7" x14ac:dyDescent="0.25">
      <c r="A719" s="154" t="s">
        <v>364</v>
      </c>
      <c r="B719" s="155">
        <v>0</v>
      </c>
      <c r="C719" s="155">
        <v>0</v>
      </c>
      <c r="D719" s="155">
        <v>0</v>
      </c>
      <c r="E719" s="156" t="e">
        <f t="shared" si="33"/>
        <v>#DIV/0!</v>
      </c>
      <c r="F719" s="157" t="e">
        <f t="shared" si="34"/>
        <v>#DIV/0!</v>
      </c>
      <c r="G719" s="158" t="e">
        <f t="shared" si="35"/>
        <v>#DIV/0!</v>
      </c>
    </row>
    <row r="720" spans="1:7" x14ac:dyDescent="0.25">
      <c r="A720" s="154" t="s">
        <v>365</v>
      </c>
      <c r="B720" s="155">
        <v>0</v>
      </c>
      <c r="C720" s="155">
        <v>0</v>
      </c>
      <c r="D720" s="155">
        <v>0</v>
      </c>
      <c r="E720" s="156" t="e">
        <f t="shared" si="33"/>
        <v>#DIV/0!</v>
      </c>
      <c r="F720" s="157" t="e">
        <f t="shared" si="34"/>
        <v>#DIV/0!</v>
      </c>
      <c r="G720" s="158" t="e">
        <f t="shared" si="35"/>
        <v>#DIV/0!</v>
      </c>
    </row>
    <row r="721" spans="1:7" x14ac:dyDescent="0.25">
      <c r="A721" s="154" t="s">
        <v>366</v>
      </c>
      <c r="B721" s="155">
        <v>0</v>
      </c>
      <c r="C721" s="155">
        <v>0</v>
      </c>
      <c r="D721" s="155">
        <v>0</v>
      </c>
      <c r="E721" s="156" t="e">
        <f t="shared" si="33"/>
        <v>#DIV/0!</v>
      </c>
      <c r="F721" s="157" t="e">
        <f t="shared" si="34"/>
        <v>#DIV/0!</v>
      </c>
      <c r="G721" s="158" t="e">
        <f t="shared" si="35"/>
        <v>#DIV/0!</v>
      </c>
    </row>
    <row r="722" spans="1:7" x14ac:dyDescent="0.25">
      <c r="A722" s="154" t="s">
        <v>367</v>
      </c>
      <c r="B722" s="155">
        <v>0</v>
      </c>
      <c r="C722" s="155">
        <v>0</v>
      </c>
      <c r="D722" s="155">
        <v>0</v>
      </c>
      <c r="E722" s="156" t="e">
        <f t="shared" si="33"/>
        <v>#DIV/0!</v>
      </c>
      <c r="F722" s="157" t="e">
        <f t="shared" si="34"/>
        <v>#DIV/0!</v>
      </c>
      <c r="G722" s="158" t="e">
        <f t="shared" si="35"/>
        <v>#DIV/0!</v>
      </c>
    </row>
    <row r="723" spans="1:7" x14ac:dyDescent="0.25">
      <c r="A723" s="154" t="s">
        <v>368</v>
      </c>
      <c r="B723" s="155">
        <v>0</v>
      </c>
      <c r="C723" s="155">
        <v>0</v>
      </c>
      <c r="D723" s="155">
        <v>0</v>
      </c>
      <c r="E723" s="156" t="e">
        <f t="shared" si="33"/>
        <v>#DIV/0!</v>
      </c>
      <c r="F723" s="157" t="e">
        <f t="shared" si="34"/>
        <v>#DIV/0!</v>
      </c>
      <c r="G723" s="158" t="e">
        <f t="shared" si="35"/>
        <v>#DIV/0!</v>
      </c>
    </row>
    <row r="724" spans="1:7" x14ac:dyDescent="0.25">
      <c r="A724" s="154" t="s">
        <v>370</v>
      </c>
      <c r="B724" s="155">
        <v>0</v>
      </c>
      <c r="C724" s="155">
        <v>0</v>
      </c>
      <c r="D724" s="155">
        <v>0</v>
      </c>
      <c r="E724" s="156" t="e">
        <f t="shared" si="33"/>
        <v>#DIV/0!</v>
      </c>
      <c r="F724" s="157" t="e">
        <f t="shared" si="34"/>
        <v>#DIV/0!</v>
      </c>
      <c r="G724" s="158" t="e">
        <f t="shared" si="35"/>
        <v>#DIV/0!</v>
      </c>
    </row>
    <row r="725" spans="1:7" x14ac:dyDescent="0.25">
      <c r="A725" s="154" t="s">
        <v>375</v>
      </c>
      <c r="B725" s="155">
        <v>0</v>
      </c>
      <c r="C725" s="155">
        <v>0</v>
      </c>
      <c r="D725" s="155">
        <v>0</v>
      </c>
      <c r="E725" s="156" t="e">
        <f t="shared" si="33"/>
        <v>#DIV/0!</v>
      </c>
      <c r="F725" s="157" t="e">
        <f t="shared" si="34"/>
        <v>#DIV/0!</v>
      </c>
      <c r="G725" s="158" t="e">
        <f t="shared" si="35"/>
        <v>#DIV/0!</v>
      </c>
    </row>
    <row r="726" spans="1:7" x14ac:dyDescent="0.25">
      <c r="A726" s="154" t="s">
        <v>377</v>
      </c>
      <c r="B726" s="155">
        <v>0</v>
      </c>
      <c r="C726" s="155">
        <v>0</v>
      </c>
      <c r="D726" s="155">
        <v>0</v>
      </c>
      <c r="E726" s="156" t="e">
        <f t="shared" si="33"/>
        <v>#DIV/0!</v>
      </c>
      <c r="F726" s="157" t="e">
        <f t="shared" si="34"/>
        <v>#DIV/0!</v>
      </c>
      <c r="G726" s="158" t="e">
        <f t="shared" si="35"/>
        <v>#DIV/0!</v>
      </c>
    </row>
    <row r="727" spans="1:7" x14ac:dyDescent="0.25">
      <c r="A727" s="154" t="s">
        <v>379</v>
      </c>
      <c r="B727" s="155">
        <v>0</v>
      </c>
      <c r="C727" s="155">
        <v>0</v>
      </c>
      <c r="D727" s="155">
        <v>0</v>
      </c>
      <c r="E727" s="156" t="e">
        <f t="shared" si="33"/>
        <v>#DIV/0!</v>
      </c>
      <c r="F727" s="157" t="e">
        <f t="shared" si="34"/>
        <v>#DIV/0!</v>
      </c>
      <c r="G727" s="158" t="e">
        <f t="shared" si="35"/>
        <v>#DIV/0!</v>
      </c>
    </row>
    <row r="728" spans="1:7" x14ac:dyDescent="0.25">
      <c r="A728" s="154" t="s">
        <v>380</v>
      </c>
      <c r="B728" s="155">
        <v>0</v>
      </c>
      <c r="C728" s="155">
        <v>0</v>
      </c>
      <c r="D728" s="155">
        <v>0</v>
      </c>
      <c r="E728" s="156" t="e">
        <f t="shared" si="33"/>
        <v>#DIV/0!</v>
      </c>
      <c r="F728" s="157" t="e">
        <f t="shared" si="34"/>
        <v>#DIV/0!</v>
      </c>
      <c r="G728" s="158" t="e">
        <f t="shared" si="35"/>
        <v>#DIV/0!</v>
      </c>
    </row>
    <row r="729" spans="1:7" x14ac:dyDescent="0.25">
      <c r="A729" s="154" t="s">
        <v>382</v>
      </c>
      <c r="B729" s="155">
        <v>0</v>
      </c>
      <c r="C729" s="155">
        <v>0</v>
      </c>
      <c r="D729" s="155">
        <v>0</v>
      </c>
      <c r="E729" s="156" t="e">
        <f t="shared" si="33"/>
        <v>#DIV/0!</v>
      </c>
      <c r="F729" s="157" t="e">
        <f t="shared" si="34"/>
        <v>#DIV/0!</v>
      </c>
      <c r="G729" s="158" t="e">
        <f t="shared" si="35"/>
        <v>#DIV/0!</v>
      </c>
    </row>
    <row r="730" spans="1:7" x14ac:dyDescent="0.25">
      <c r="A730" s="154" t="s">
        <v>383</v>
      </c>
      <c r="B730" s="155">
        <v>0</v>
      </c>
      <c r="C730" s="155">
        <v>0</v>
      </c>
      <c r="D730" s="155">
        <v>0</v>
      </c>
      <c r="E730" s="156" t="e">
        <f t="shared" si="33"/>
        <v>#DIV/0!</v>
      </c>
      <c r="F730" s="157" t="e">
        <f t="shared" si="34"/>
        <v>#DIV/0!</v>
      </c>
      <c r="G730" s="158" t="e">
        <f t="shared" si="35"/>
        <v>#DIV/0!</v>
      </c>
    </row>
    <row r="731" spans="1:7" x14ac:dyDescent="0.25">
      <c r="A731" s="154" t="s">
        <v>384</v>
      </c>
      <c r="B731" s="155">
        <v>0</v>
      </c>
      <c r="C731" s="155">
        <v>0</v>
      </c>
      <c r="D731" s="155">
        <v>0</v>
      </c>
      <c r="E731" s="156" t="e">
        <f t="shared" si="33"/>
        <v>#DIV/0!</v>
      </c>
      <c r="F731" s="157" t="e">
        <f t="shared" si="34"/>
        <v>#DIV/0!</v>
      </c>
      <c r="G731" s="158" t="e">
        <f t="shared" si="35"/>
        <v>#DIV/0!</v>
      </c>
    </row>
    <row r="732" spans="1:7" x14ac:dyDescent="0.25">
      <c r="A732" s="154" t="s">
        <v>387</v>
      </c>
      <c r="B732" s="155">
        <v>0</v>
      </c>
      <c r="C732" s="155">
        <v>0</v>
      </c>
      <c r="D732" s="155">
        <v>0</v>
      </c>
      <c r="E732" s="156" t="e">
        <f t="shared" si="33"/>
        <v>#DIV/0!</v>
      </c>
      <c r="F732" s="157" t="e">
        <f t="shared" si="34"/>
        <v>#DIV/0!</v>
      </c>
      <c r="G732" s="158" t="e">
        <f t="shared" si="35"/>
        <v>#DIV/0!</v>
      </c>
    </row>
    <row r="733" spans="1:7" x14ac:dyDescent="0.25">
      <c r="A733" s="154" t="s">
        <v>388</v>
      </c>
      <c r="B733" s="155">
        <v>0</v>
      </c>
      <c r="C733" s="155">
        <v>0</v>
      </c>
      <c r="D733" s="155">
        <v>0</v>
      </c>
      <c r="E733" s="156" t="e">
        <f t="shared" si="33"/>
        <v>#DIV/0!</v>
      </c>
      <c r="F733" s="157" t="e">
        <f t="shared" si="34"/>
        <v>#DIV/0!</v>
      </c>
      <c r="G733" s="158" t="e">
        <f t="shared" si="35"/>
        <v>#DIV/0!</v>
      </c>
    </row>
    <row r="734" spans="1:7" x14ac:dyDescent="0.25">
      <c r="A734" s="154" t="s">
        <v>390</v>
      </c>
      <c r="B734" s="155">
        <v>0</v>
      </c>
      <c r="C734" s="155">
        <v>0</v>
      </c>
      <c r="D734" s="155">
        <v>0</v>
      </c>
      <c r="E734" s="156" t="e">
        <f t="shared" si="33"/>
        <v>#DIV/0!</v>
      </c>
      <c r="F734" s="157" t="e">
        <f t="shared" si="34"/>
        <v>#DIV/0!</v>
      </c>
      <c r="G734" s="158" t="e">
        <f t="shared" si="35"/>
        <v>#DIV/0!</v>
      </c>
    </row>
    <row r="735" spans="1:7" x14ac:dyDescent="0.25">
      <c r="A735" s="154" t="s">
        <v>393</v>
      </c>
      <c r="B735" s="155">
        <v>0</v>
      </c>
      <c r="C735" s="155">
        <v>0</v>
      </c>
      <c r="D735" s="155">
        <v>0</v>
      </c>
      <c r="E735" s="156" t="e">
        <f t="shared" si="33"/>
        <v>#DIV/0!</v>
      </c>
      <c r="F735" s="157" t="e">
        <f t="shared" si="34"/>
        <v>#DIV/0!</v>
      </c>
      <c r="G735" s="158" t="e">
        <f t="shared" si="35"/>
        <v>#DIV/0!</v>
      </c>
    </row>
    <row r="736" spans="1:7" x14ac:dyDescent="0.25">
      <c r="A736" s="154" t="s">
        <v>394</v>
      </c>
      <c r="B736" s="155">
        <v>0</v>
      </c>
      <c r="C736" s="155">
        <v>0</v>
      </c>
      <c r="D736" s="155">
        <v>0</v>
      </c>
      <c r="E736" s="156" t="e">
        <f t="shared" si="33"/>
        <v>#DIV/0!</v>
      </c>
      <c r="F736" s="157" t="e">
        <f t="shared" si="34"/>
        <v>#DIV/0!</v>
      </c>
      <c r="G736" s="158" t="e">
        <f t="shared" si="35"/>
        <v>#DIV/0!</v>
      </c>
    </row>
    <row r="737" spans="1:7" x14ac:dyDescent="0.25">
      <c r="A737" s="154" t="s">
        <v>399</v>
      </c>
      <c r="B737" s="155">
        <v>0</v>
      </c>
      <c r="C737" s="155">
        <v>0</v>
      </c>
      <c r="D737" s="155">
        <v>0</v>
      </c>
      <c r="E737" s="156" t="e">
        <f t="shared" si="33"/>
        <v>#DIV/0!</v>
      </c>
      <c r="F737" s="157" t="e">
        <f t="shared" si="34"/>
        <v>#DIV/0!</v>
      </c>
      <c r="G737" s="158" t="e">
        <f t="shared" si="35"/>
        <v>#DIV/0!</v>
      </c>
    </row>
    <row r="738" spans="1:7" x14ac:dyDescent="0.25">
      <c r="A738" s="154" t="s">
        <v>400</v>
      </c>
      <c r="B738" s="155">
        <v>0</v>
      </c>
      <c r="C738" s="155">
        <v>0</v>
      </c>
      <c r="D738" s="155">
        <v>0</v>
      </c>
      <c r="E738" s="156" t="e">
        <f t="shared" si="33"/>
        <v>#DIV/0!</v>
      </c>
      <c r="F738" s="157" t="e">
        <f t="shared" si="34"/>
        <v>#DIV/0!</v>
      </c>
      <c r="G738" s="158" t="e">
        <f t="shared" si="35"/>
        <v>#DIV/0!</v>
      </c>
    </row>
    <row r="739" spans="1:7" x14ac:dyDescent="0.25">
      <c r="A739" s="154" t="s">
        <v>403</v>
      </c>
      <c r="B739" s="155">
        <v>0</v>
      </c>
      <c r="C739" s="155">
        <v>0</v>
      </c>
      <c r="D739" s="155">
        <v>0</v>
      </c>
      <c r="E739" s="156" t="e">
        <f t="shared" si="33"/>
        <v>#DIV/0!</v>
      </c>
      <c r="F739" s="157" t="e">
        <f t="shared" si="34"/>
        <v>#DIV/0!</v>
      </c>
      <c r="G739" s="158" t="e">
        <f t="shared" si="35"/>
        <v>#DIV/0!</v>
      </c>
    </row>
    <row r="740" spans="1:7" x14ac:dyDescent="0.25">
      <c r="A740" s="154" t="s">
        <v>405</v>
      </c>
      <c r="B740" s="155">
        <v>0</v>
      </c>
      <c r="C740" s="155">
        <v>0</v>
      </c>
      <c r="D740" s="155">
        <v>0</v>
      </c>
      <c r="E740" s="156" t="e">
        <f t="shared" si="33"/>
        <v>#DIV/0!</v>
      </c>
      <c r="F740" s="157" t="e">
        <f t="shared" si="34"/>
        <v>#DIV/0!</v>
      </c>
      <c r="G740" s="158" t="e">
        <f t="shared" si="35"/>
        <v>#DIV/0!</v>
      </c>
    </row>
    <row r="741" spans="1:7" x14ac:dyDescent="0.25">
      <c r="A741" s="154" t="s">
        <v>406</v>
      </c>
      <c r="B741" s="155">
        <v>0</v>
      </c>
      <c r="C741" s="155">
        <v>0</v>
      </c>
      <c r="D741" s="155">
        <v>0</v>
      </c>
      <c r="E741" s="156" t="e">
        <f t="shared" si="33"/>
        <v>#DIV/0!</v>
      </c>
      <c r="F741" s="157" t="e">
        <f t="shared" si="34"/>
        <v>#DIV/0!</v>
      </c>
      <c r="G741" s="158" t="e">
        <f t="shared" si="35"/>
        <v>#DIV/0!</v>
      </c>
    </row>
    <row r="742" spans="1:7" x14ac:dyDescent="0.25">
      <c r="A742" s="154" t="s">
        <v>411</v>
      </c>
      <c r="B742" s="155">
        <v>0</v>
      </c>
      <c r="C742" s="155">
        <v>0</v>
      </c>
      <c r="D742" s="155">
        <v>0</v>
      </c>
      <c r="E742" s="156" t="e">
        <f t="shared" si="33"/>
        <v>#DIV/0!</v>
      </c>
      <c r="F742" s="157" t="e">
        <f t="shared" si="34"/>
        <v>#DIV/0!</v>
      </c>
      <c r="G742" s="158" t="e">
        <f t="shared" si="35"/>
        <v>#DIV/0!</v>
      </c>
    </row>
    <row r="743" spans="1:7" x14ac:dyDescent="0.25">
      <c r="A743" s="154" t="s">
        <v>413</v>
      </c>
      <c r="B743" s="155">
        <v>0</v>
      </c>
      <c r="C743" s="155">
        <v>0</v>
      </c>
      <c r="D743" s="155">
        <v>0</v>
      </c>
      <c r="E743" s="156" t="e">
        <f t="shared" si="33"/>
        <v>#DIV/0!</v>
      </c>
      <c r="F743" s="157" t="e">
        <f t="shared" si="34"/>
        <v>#DIV/0!</v>
      </c>
      <c r="G743" s="158" t="e">
        <f t="shared" si="35"/>
        <v>#DIV/0!</v>
      </c>
    </row>
    <row r="744" spans="1:7" x14ac:dyDescent="0.25">
      <c r="A744" s="154" t="s">
        <v>414</v>
      </c>
      <c r="B744" s="155">
        <v>0</v>
      </c>
      <c r="C744" s="155">
        <v>0</v>
      </c>
      <c r="D744" s="155">
        <v>0</v>
      </c>
      <c r="E744" s="156" t="e">
        <f t="shared" si="33"/>
        <v>#DIV/0!</v>
      </c>
      <c r="F744" s="157" t="e">
        <f t="shared" si="34"/>
        <v>#DIV/0!</v>
      </c>
      <c r="G744" s="158" t="e">
        <f t="shared" si="35"/>
        <v>#DIV/0!</v>
      </c>
    </row>
    <row r="745" spans="1:7" x14ac:dyDescent="0.25">
      <c r="A745" s="154" t="s">
        <v>416</v>
      </c>
      <c r="B745" s="155">
        <v>0</v>
      </c>
      <c r="C745" s="155">
        <v>0</v>
      </c>
      <c r="D745" s="155">
        <v>0</v>
      </c>
      <c r="E745" s="156" t="e">
        <f t="shared" si="33"/>
        <v>#DIV/0!</v>
      </c>
      <c r="F745" s="157" t="e">
        <f t="shared" si="34"/>
        <v>#DIV/0!</v>
      </c>
      <c r="G745" s="158" t="e">
        <f t="shared" si="35"/>
        <v>#DIV/0!</v>
      </c>
    </row>
    <row r="746" spans="1:7" x14ac:dyDescent="0.25">
      <c r="A746" s="154" t="s">
        <v>420</v>
      </c>
      <c r="B746" s="155">
        <v>0</v>
      </c>
      <c r="C746" s="155">
        <v>0</v>
      </c>
      <c r="D746" s="155">
        <v>0</v>
      </c>
      <c r="E746" s="156" t="e">
        <f t="shared" si="33"/>
        <v>#DIV/0!</v>
      </c>
      <c r="F746" s="157" t="e">
        <f t="shared" si="34"/>
        <v>#DIV/0!</v>
      </c>
      <c r="G746" s="158" t="e">
        <f t="shared" si="35"/>
        <v>#DIV/0!</v>
      </c>
    </row>
    <row r="747" spans="1:7" x14ac:dyDescent="0.25">
      <c r="A747" s="154" t="s">
        <v>423</v>
      </c>
      <c r="B747" s="155">
        <v>0</v>
      </c>
      <c r="C747" s="155">
        <v>0</v>
      </c>
      <c r="D747" s="155">
        <v>0</v>
      </c>
      <c r="E747" s="156" t="e">
        <f t="shared" si="33"/>
        <v>#DIV/0!</v>
      </c>
      <c r="F747" s="157" t="e">
        <f t="shared" si="34"/>
        <v>#DIV/0!</v>
      </c>
      <c r="G747" s="158" t="e">
        <f t="shared" si="35"/>
        <v>#DIV/0!</v>
      </c>
    </row>
    <row r="748" spans="1:7" x14ac:dyDescent="0.25">
      <c r="A748" s="154" t="s">
        <v>426</v>
      </c>
      <c r="B748" s="155">
        <v>0</v>
      </c>
      <c r="C748" s="155">
        <v>0</v>
      </c>
      <c r="D748" s="155">
        <v>0</v>
      </c>
      <c r="E748" s="156" t="e">
        <f t="shared" si="33"/>
        <v>#DIV/0!</v>
      </c>
      <c r="F748" s="157" t="e">
        <f t="shared" si="34"/>
        <v>#DIV/0!</v>
      </c>
      <c r="G748" s="158" t="e">
        <f t="shared" si="35"/>
        <v>#DIV/0!</v>
      </c>
    </row>
    <row r="749" spans="1:7" x14ac:dyDescent="0.25">
      <c r="A749" s="154" t="s">
        <v>427</v>
      </c>
      <c r="B749" s="155">
        <v>0</v>
      </c>
      <c r="C749" s="155">
        <v>0</v>
      </c>
      <c r="D749" s="155">
        <v>0</v>
      </c>
      <c r="E749" s="156" t="e">
        <f t="shared" si="33"/>
        <v>#DIV/0!</v>
      </c>
      <c r="F749" s="157" t="e">
        <f t="shared" si="34"/>
        <v>#DIV/0!</v>
      </c>
      <c r="G749" s="158" t="e">
        <f t="shared" si="35"/>
        <v>#DIV/0!</v>
      </c>
    </row>
    <row r="750" spans="1:7" x14ac:dyDescent="0.25">
      <c r="A750" s="154" t="s">
        <v>428</v>
      </c>
      <c r="B750" s="155">
        <v>0</v>
      </c>
      <c r="C750" s="155">
        <v>0</v>
      </c>
      <c r="D750" s="155">
        <v>0</v>
      </c>
      <c r="E750" s="156" t="e">
        <f t="shared" si="33"/>
        <v>#DIV/0!</v>
      </c>
      <c r="F750" s="157" t="e">
        <f t="shared" si="34"/>
        <v>#DIV/0!</v>
      </c>
      <c r="G750" s="158" t="e">
        <f t="shared" si="35"/>
        <v>#DIV/0!</v>
      </c>
    </row>
    <row r="751" spans="1:7" x14ac:dyDescent="0.25">
      <c r="A751" s="154" t="s">
        <v>429</v>
      </c>
      <c r="B751" s="155">
        <v>0</v>
      </c>
      <c r="C751" s="155">
        <v>0</v>
      </c>
      <c r="D751" s="155">
        <v>0</v>
      </c>
      <c r="E751" s="156" t="e">
        <f t="shared" si="33"/>
        <v>#DIV/0!</v>
      </c>
      <c r="F751" s="157" t="e">
        <f t="shared" si="34"/>
        <v>#DIV/0!</v>
      </c>
      <c r="G751" s="158" t="e">
        <f t="shared" si="35"/>
        <v>#DIV/0!</v>
      </c>
    </row>
    <row r="752" spans="1:7" x14ac:dyDescent="0.25">
      <c r="A752" s="154" t="s">
        <v>430</v>
      </c>
      <c r="B752" s="155">
        <v>0</v>
      </c>
      <c r="C752" s="155">
        <v>0</v>
      </c>
      <c r="D752" s="155">
        <v>0</v>
      </c>
      <c r="E752" s="156" t="e">
        <f t="shared" si="33"/>
        <v>#DIV/0!</v>
      </c>
      <c r="F752" s="157" t="e">
        <f t="shared" si="34"/>
        <v>#DIV/0!</v>
      </c>
      <c r="G752" s="158" t="e">
        <f t="shared" si="35"/>
        <v>#DIV/0!</v>
      </c>
    </row>
    <row r="753" spans="1:7" x14ac:dyDescent="0.25">
      <c r="A753" s="154" t="s">
        <v>432</v>
      </c>
      <c r="B753" s="155">
        <v>0</v>
      </c>
      <c r="C753" s="155">
        <v>0</v>
      </c>
      <c r="D753" s="155">
        <v>0</v>
      </c>
      <c r="E753" s="156" t="e">
        <f t="shared" si="33"/>
        <v>#DIV/0!</v>
      </c>
      <c r="F753" s="157" t="e">
        <f t="shared" si="34"/>
        <v>#DIV/0!</v>
      </c>
      <c r="G753" s="158" t="e">
        <f t="shared" si="35"/>
        <v>#DIV/0!</v>
      </c>
    </row>
    <row r="754" spans="1:7" x14ac:dyDescent="0.25">
      <c r="A754" s="154" t="s">
        <v>438</v>
      </c>
      <c r="B754" s="155">
        <v>0</v>
      </c>
      <c r="C754" s="155">
        <v>0</v>
      </c>
      <c r="D754" s="155">
        <v>0</v>
      </c>
      <c r="E754" s="156" t="e">
        <f t="shared" si="33"/>
        <v>#DIV/0!</v>
      </c>
      <c r="F754" s="157" t="e">
        <f t="shared" si="34"/>
        <v>#DIV/0!</v>
      </c>
      <c r="G754" s="158" t="e">
        <f t="shared" si="35"/>
        <v>#DIV/0!</v>
      </c>
    </row>
    <row r="755" spans="1:7" x14ac:dyDescent="0.25">
      <c r="A755" s="154" t="s">
        <v>439</v>
      </c>
      <c r="B755" s="155">
        <v>0</v>
      </c>
      <c r="C755" s="155">
        <v>0</v>
      </c>
      <c r="D755" s="155">
        <v>0</v>
      </c>
      <c r="E755" s="156" t="e">
        <f t="shared" si="33"/>
        <v>#DIV/0!</v>
      </c>
      <c r="F755" s="157" t="e">
        <f t="shared" si="34"/>
        <v>#DIV/0!</v>
      </c>
      <c r="G755" s="158" t="e">
        <f t="shared" si="35"/>
        <v>#DIV/0!</v>
      </c>
    </row>
    <row r="756" spans="1:7" x14ac:dyDescent="0.25">
      <c r="A756" s="154" t="s">
        <v>442</v>
      </c>
      <c r="B756" s="155">
        <v>0</v>
      </c>
      <c r="C756" s="155">
        <v>0</v>
      </c>
      <c r="D756" s="155">
        <v>0</v>
      </c>
      <c r="E756" s="156" t="e">
        <f t="shared" si="33"/>
        <v>#DIV/0!</v>
      </c>
      <c r="F756" s="157" t="e">
        <f t="shared" si="34"/>
        <v>#DIV/0!</v>
      </c>
      <c r="G756" s="158" t="e">
        <f t="shared" si="35"/>
        <v>#DIV/0!</v>
      </c>
    </row>
    <row r="757" spans="1:7" x14ac:dyDescent="0.25">
      <c r="A757" s="154" t="s">
        <v>446</v>
      </c>
      <c r="B757" s="155">
        <v>0</v>
      </c>
      <c r="C757" s="155">
        <v>0</v>
      </c>
      <c r="D757" s="155">
        <v>0</v>
      </c>
      <c r="E757" s="156" t="e">
        <f t="shared" si="33"/>
        <v>#DIV/0!</v>
      </c>
      <c r="F757" s="157" t="e">
        <f t="shared" si="34"/>
        <v>#DIV/0!</v>
      </c>
      <c r="G757" s="158" t="e">
        <f t="shared" si="35"/>
        <v>#DIV/0!</v>
      </c>
    </row>
    <row r="758" spans="1:7" x14ac:dyDescent="0.25">
      <c r="A758" s="154" t="s">
        <v>447</v>
      </c>
      <c r="B758" s="155">
        <v>0</v>
      </c>
      <c r="C758" s="155">
        <v>0</v>
      </c>
      <c r="D758" s="155">
        <v>0</v>
      </c>
      <c r="E758" s="156" t="e">
        <f t="shared" si="33"/>
        <v>#DIV/0!</v>
      </c>
      <c r="F758" s="157" t="e">
        <f t="shared" si="34"/>
        <v>#DIV/0!</v>
      </c>
      <c r="G758" s="158" t="e">
        <f t="shared" si="35"/>
        <v>#DIV/0!</v>
      </c>
    </row>
    <row r="759" spans="1:7" x14ac:dyDescent="0.25">
      <c r="A759" s="154" t="s">
        <v>448</v>
      </c>
      <c r="B759" s="155">
        <v>0</v>
      </c>
      <c r="C759" s="155">
        <v>0</v>
      </c>
      <c r="D759" s="155">
        <v>0</v>
      </c>
      <c r="E759" s="156" t="e">
        <f t="shared" si="33"/>
        <v>#DIV/0!</v>
      </c>
      <c r="F759" s="157" t="e">
        <f t="shared" si="34"/>
        <v>#DIV/0!</v>
      </c>
      <c r="G759" s="158" t="e">
        <f t="shared" si="35"/>
        <v>#DIV/0!</v>
      </c>
    </row>
    <row r="760" spans="1:7" x14ac:dyDescent="0.25">
      <c r="A760" s="154" t="s">
        <v>449</v>
      </c>
      <c r="B760" s="155">
        <v>0</v>
      </c>
      <c r="C760" s="155">
        <v>0</v>
      </c>
      <c r="D760" s="155">
        <v>0</v>
      </c>
      <c r="E760" s="156" t="e">
        <f t="shared" si="33"/>
        <v>#DIV/0!</v>
      </c>
      <c r="F760" s="157" t="e">
        <f t="shared" si="34"/>
        <v>#DIV/0!</v>
      </c>
      <c r="G760" s="158" t="e">
        <f t="shared" si="35"/>
        <v>#DIV/0!</v>
      </c>
    </row>
    <row r="761" spans="1:7" x14ac:dyDescent="0.25">
      <c r="A761" s="154" t="s">
        <v>450</v>
      </c>
      <c r="B761" s="155">
        <v>0</v>
      </c>
      <c r="C761" s="155">
        <v>0</v>
      </c>
      <c r="D761" s="155">
        <v>0</v>
      </c>
      <c r="E761" s="156" t="e">
        <f t="shared" si="33"/>
        <v>#DIV/0!</v>
      </c>
      <c r="F761" s="157" t="e">
        <f t="shared" si="34"/>
        <v>#DIV/0!</v>
      </c>
      <c r="G761" s="158" t="e">
        <f t="shared" si="35"/>
        <v>#DIV/0!</v>
      </c>
    </row>
    <row r="762" spans="1:7" x14ac:dyDescent="0.25">
      <c r="A762" s="154" t="s">
        <v>451</v>
      </c>
      <c r="B762" s="155">
        <v>0</v>
      </c>
      <c r="C762" s="155">
        <v>0</v>
      </c>
      <c r="D762" s="155">
        <v>0</v>
      </c>
      <c r="E762" s="156" t="e">
        <f t="shared" si="33"/>
        <v>#DIV/0!</v>
      </c>
      <c r="F762" s="157" t="e">
        <f t="shared" si="34"/>
        <v>#DIV/0!</v>
      </c>
      <c r="G762" s="158" t="e">
        <f t="shared" si="35"/>
        <v>#DIV/0!</v>
      </c>
    </row>
    <row r="763" spans="1:7" x14ac:dyDescent="0.25">
      <c r="A763" s="154" t="s">
        <v>452</v>
      </c>
      <c r="B763" s="155">
        <v>0</v>
      </c>
      <c r="C763" s="155">
        <v>0</v>
      </c>
      <c r="D763" s="155">
        <v>0</v>
      </c>
      <c r="E763" s="156" t="e">
        <f t="shared" si="33"/>
        <v>#DIV/0!</v>
      </c>
      <c r="F763" s="157" t="e">
        <f t="shared" si="34"/>
        <v>#DIV/0!</v>
      </c>
      <c r="G763" s="158" t="e">
        <f t="shared" si="35"/>
        <v>#DIV/0!</v>
      </c>
    </row>
    <row r="764" spans="1:7" x14ac:dyDescent="0.25">
      <c r="A764" s="154" t="s">
        <v>454</v>
      </c>
      <c r="B764" s="155">
        <v>0</v>
      </c>
      <c r="C764" s="155">
        <v>0</v>
      </c>
      <c r="D764" s="155">
        <v>0</v>
      </c>
      <c r="E764" s="156" t="e">
        <f t="shared" si="33"/>
        <v>#DIV/0!</v>
      </c>
      <c r="F764" s="157" t="e">
        <f t="shared" si="34"/>
        <v>#DIV/0!</v>
      </c>
      <c r="G764" s="158" t="e">
        <f t="shared" si="35"/>
        <v>#DIV/0!</v>
      </c>
    </row>
    <row r="765" spans="1:7" x14ac:dyDescent="0.25">
      <c r="A765" s="154" t="s">
        <v>456</v>
      </c>
      <c r="B765" s="155">
        <v>0</v>
      </c>
      <c r="C765" s="155">
        <v>0</v>
      </c>
      <c r="D765" s="155">
        <v>0</v>
      </c>
      <c r="E765" s="156" t="e">
        <f t="shared" si="33"/>
        <v>#DIV/0!</v>
      </c>
      <c r="F765" s="157" t="e">
        <f t="shared" si="34"/>
        <v>#DIV/0!</v>
      </c>
      <c r="G765" s="158" t="e">
        <f t="shared" si="35"/>
        <v>#DIV/0!</v>
      </c>
    </row>
    <row r="766" spans="1:7" x14ac:dyDescent="0.25">
      <c r="A766" s="154" t="s">
        <v>457</v>
      </c>
      <c r="B766" s="155">
        <v>0</v>
      </c>
      <c r="C766" s="155">
        <v>0</v>
      </c>
      <c r="D766" s="155">
        <v>0</v>
      </c>
      <c r="E766" s="156" t="e">
        <f t="shared" si="33"/>
        <v>#DIV/0!</v>
      </c>
      <c r="F766" s="157" t="e">
        <f t="shared" si="34"/>
        <v>#DIV/0!</v>
      </c>
      <c r="G766" s="158" t="e">
        <f t="shared" si="35"/>
        <v>#DIV/0!</v>
      </c>
    </row>
    <row r="767" spans="1:7" x14ac:dyDescent="0.25">
      <c r="A767" s="154" t="s">
        <v>458</v>
      </c>
      <c r="B767" s="155">
        <v>0</v>
      </c>
      <c r="C767" s="155">
        <v>0</v>
      </c>
      <c r="D767" s="155">
        <v>0</v>
      </c>
      <c r="E767" s="156" t="e">
        <f t="shared" si="33"/>
        <v>#DIV/0!</v>
      </c>
      <c r="F767" s="157" t="e">
        <f t="shared" si="34"/>
        <v>#DIV/0!</v>
      </c>
      <c r="G767" s="158" t="e">
        <f t="shared" si="35"/>
        <v>#DIV/0!</v>
      </c>
    </row>
    <row r="768" spans="1:7" x14ac:dyDescent="0.25">
      <c r="A768" s="154" t="s">
        <v>461</v>
      </c>
      <c r="B768" s="155">
        <v>0</v>
      </c>
      <c r="C768" s="155">
        <v>0</v>
      </c>
      <c r="D768" s="155">
        <v>0</v>
      </c>
      <c r="E768" s="156" t="e">
        <f t="shared" si="33"/>
        <v>#DIV/0!</v>
      </c>
      <c r="F768" s="157" t="e">
        <f t="shared" si="34"/>
        <v>#DIV/0!</v>
      </c>
      <c r="G768" s="158" t="e">
        <f t="shared" si="35"/>
        <v>#DIV/0!</v>
      </c>
    </row>
    <row r="769" spans="1:7" x14ac:dyDescent="0.25">
      <c r="A769" s="154" t="s">
        <v>463</v>
      </c>
      <c r="B769" s="155">
        <v>0</v>
      </c>
      <c r="C769" s="155">
        <v>0</v>
      </c>
      <c r="D769" s="155">
        <v>0</v>
      </c>
      <c r="E769" s="156" t="e">
        <f t="shared" si="33"/>
        <v>#DIV/0!</v>
      </c>
      <c r="F769" s="157" t="e">
        <f t="shared" si="34"/>
        <v>#DIV/0!</v>
      </c>
      <c r="G769" s="158" t="e">
        <f t="shared" si="35"/>
        <v>#DIV/0!</v>
      </c>
    </row>
    <row r="770" spans="1:7" x14ac:dyDescent="0.25">
      <c r="A770" s="154" t="s">
        <v>464</v>
      </c>
      <c r="B770" s="155">
        <v>0</v>
      </c>
      <c r="C770" s="155">
        <v>0</v>
      </c>
      <c r="D770" s="155">
        <v>0</v>
      </c>
      <c r="E770" s="156" t="e">
        <f t="shared" si="33"/>
        <v>#DIV/0!</v>
      </c>
      <c r="F770" s="157" t="e">
        <f t="shared" si="34"/>
        <v>#DIV/0!</v>
      </c>
      <c r="G770" s="158" t="e">
        <f t="shared" si="35"/>
        <v>#DIV/0!</v>
      </c>
    </row>
    <row r="771" spans="1:7" x14ac:dyDescent="0.25">
      <c r="A771" s="154" t="s">
        <v>465</v>
      </c>
      <c r="B771" s="155">
        <v>0</v>
      </c>
      <c r="C771" s="155">
        <v>0</v>
      </c>
      <c r="D771" s="155">
        <v>0</v>
      </c>
      <c r="E771" s="156" t="e">
        <f t="shared" si="33"/>
        <v>#DIV/0!</v>
      </c>
      <c r="F771" s="157" t="e">
        <f t="shared" si="34"/>
        <v>#DIV/0!</v>
      </c>
      <c r="G771" s="158" t="e">
        <f t="shared" si="35"/>
        <v>#DIV/0!</v>
      </c>
    </row>
    <row r="772" spans="1:7" x14ac:dyDescent="0.25">
      <c r="A772" s="154" t="s">
        <v>466</v>
      </c>
      <c r="B772" s="155">
        <v>0</v>
      </c>
      <c r="C772" s="155">
        <v>0</v>
      </c>
      <c r="D772" s="155">
        <v>0</v>
      </c>
      <c r="E772" s="156" t="e">
        <f t="shared" si="33"/>
        <v>#DIV/0!</v>
      </c>
      <c r="F772" s="157" t="e">
        <f t="shared" si="34"/>
        <v>#DIV/0!</v>
      </c>
      <c r="G772" s="158" t="e">
        <f t="shared" si="35"/>
        <v>#DIV/0!</v>
      </c>
    </row>
    <row r="773" spans="1:7" x14ac:dyDescent="0.25">
      <c r="A773" s="154" t="s">
        <v>467</v>
      </c>
      <c r="B773" s="155">
        <v>0</v>
      </c>
      <c r="C773" s="155">
        <v>0</v>
      </c>
      <c r="D773" s="155">
        <v>0</v>
      </c>
      <c r="E773" s="156" t="e">
        <f t="shared" si="33"/>
        <v>#DIV/0!</v>
      </c>
      <c r="F773" s="157" t="e">
        <f t="shared" si="34"/>
        <v>#DIV/0!</v>
      </c>
      <c r="G773" s="158" t="e">
        <f t="shared" si="35"/>
        <v>#DIV/0!</v>
      </c>
    </row>
    <row r="774" spans="1:7" x14ac:dyDescent="0.25">
      <c r="A774" s="154" t="s">
        <v>468</v>
      </c>
      <c r="B774" s="155">
        <v>0</v>
      </c>
      <c r="C774" s="155">
        <v>0</v>
      </c>
      <c r="D774" s="155">
        <v>0</v>
      </c>
      <c r="E774" s="156" t="e">
        <f t="shared" si="33"/>
        <v>#DIV/0!</v>
      </c>
      <c r="F774" s="157" t="e">
        <f t="shared" si="34"/>
        <v>#DIV/0!</v>
      </c>
      <c r="G774" s="158" t="e">
        <f t="shared" si="35"/>
        <v>#DIV/0!</v>
      </c>
    </row>
    <row r="775" spans="1:7" x14ac:dyDescent="0.25">
      <c r="A775" s="154" t="s">
        <v>469</v>
      </c>
      <c r="B775" s="155">
        <v>0</v>
      </c>
      <c r="C775" s="155">
        <v>0</v>
      </c>
      <c r="D775" s="155">
        <v>0</v>
      </c>
      <c r="E775" s="156" t="e">
        <f t="shared" si="33"/>
        <v>#DIV/0!</v>
      </c>
      <c r="F775" s="157" t="e">
        <f t="shared" si="34"/>
        <v>#DIV/0!</v>
      </c>
      <c r="G775" s="158" t="e">
        <f t="shared" si="35"/>
        <v>#DIV/0!</v>
      </c>
    </row>
    <row r="776" spans="1:7" x14ac:dyDescent="0.25">
      <c r="A776" s="154" t="s">
        <v>470</v>
      </c>
      <c r="B776" s="155">
        <v>0</v>
      </c>
      <c r="C776" s="155">
        <v>0</v>
      </c>
      <c r="D776" s="155">
        <v>0</v>
      </c>
      <c r="E776" s="156" t="e">
        <f t="shared" si="33"/>
        <v>#DIV/0!</v>
      </c>
      <c r="F776" s="157" t="e">
        <f t="shared" si="34"/>
        <v>#DIV/0!</v>
      </c>
      <c r="G776" s="158" t="e">
        <f t="shared" si="35"/>
        <v>#DIV/0!</v>
      </c>
    </row>
    <row r="777" spans="1:7" x14ac:dyDescent="0.25">
      <c r="A777" s="154" t="s">
        <v>471</v>
      </c>
      <c r="B777" s="155">
        <v>0</v>
      </c>
      <c r="C777" s="155">
        <v>0</v>
      </c>
      <c r="D777" s="155">
        <v>0</v>
      </c>
      <c r="E777" s="156" t="e">
        <f t="shared" si="33"/>
        <v>#DIV/0!</v>
      </c>
      <c r="F777" s="157" t="e">
        <f t="shared" si="34"/>
        <v>#DIV/0!</v>
      </c>
      <c r="G777" s="158" t="e">
        <f t="shared" si="35"/>
        <v>#DIV/0!</v>
      </c>
    </row>
    <row r="778" spans="1:7" x14ac:dyDescent="0.25">
      <c r="A778" s="154" t="s">
        <v>472</v>
      </c>
      <c r="B778" s="155">
        <v>0</v>
      </c>
      <c r="C778" s="155">
        <v>0</v>
      </c>
      <c r="D778" s="155">
        <v>0</v>
      </c>
      <c r="E778" s="156" t="e">
        <f t="shared" si="33"/>
        <v>#DIV/0!</v>
      </c>
      <c r="F778" s="157" t="e">
        <f t="shared" si="34"/>
        <v>#DIV/0!</v>
      </c>
      <c r="G778" s="158" t="e">
        <f t="shared" si="35"/>
        <v>#DIV/0!</v>
      </c>
    </row>
    <row r="779" spans="1:7" x14ac:dyDescent="0.25">
      <c r="A779" s="154" t="s">
        <v>475</v>
      </c>
      <c r="B779" s="155">
        <v>0</v>
      </c>
      <c r="C779" s="155">
        <v>0</v>
      </c>
      <c r="D779" s="155">
        <v>0</v>
      </c>
      <c r="E779" s="156" t="e">
        <f t="shared" ref="E779:E842" si="36">B779/(B779+C779)</f>
        <v>#DIV/0!</v>
      </c>
      <c r="F779" s="157" t="e">
        <f t="shared" ref="F779:F842" si="37">C779/(B779+C779)</f>
        <v>#DIV/0!</v>
      </c>
      <c r="G779" s="158" t="e">
        <f t="shared" ref="G779:G842" si="38">E779+F779</f>
        <v>#DIV/0!</v>
      </c>
    </row>
    <row r="780" spans="1:7" x14ac:dyDescent="0.25">
      <c r="A780" s="154" t="s">
        <v>476</v>
      </c>
      <c r="B780" s="155">
        <v>0</v>
      </c>
      <c r="C780" s="155">
        <v>0</v>
      </c>
      <c r="D780" s="155">
        <v>0</v>
      </c>
      <c r="E780" s="156" t="e">
        <f t="shared" si="36"/>
        <v>#DIV/0!</v>
      </c>
      <c r="F780" s="157" t="e">
        <f t="shared" si="37"/>
        <v>#DIV/0!</v>
      </c>
      <c r="G780" s="158" t="e">
        <f t="shared" si="38"/>
        <v>#DIV/0!</v>
      </c>
    </row>
    <row r="781" spans="1:7" x14ac:dyDescent="0.25">
      <c r="A781" s="154" t="s">
        <v>477</v>
      </c>
      <c r="B781" s="155">
        <v>0</v>
      </c>
      <c r="C781" s="155">
        <v>0</v>
      </c>
      <c r="D781" s="155">
        <v>0</v>
      </c>
      <c r="E781" s="156" t="e">
        <f t="shared" si="36"/>
        <v>#DIV/0!</v>
      </c>
      <c r="F781" s="157" t="e">
        <f t="shared" si="37"/>
        <v>#DIV/0!</v>
      </c>
      <c r="G781" s="158" t="e">
        <f t="shared" si="38"/>
        <v>#DIV/0!</v>
      </c>
    </row>
    <row r="782" spans="1:7" x14ac:dyDescent="0.25">
      <c r="A782" s="154" t="s">
        <v>478</v>
      </c>
      <c r="B782" s="155">
        <v>0</v>
      </c>
      <c r="C782" s="155">
        <v>0</v>
      </c>
      <c r="D782" s="155">
        <v>0</v>
      </c>
      <c r="E782" s="156" t="e">
        <f t="shared" si="36"/>
        <v>#DIV/0!</v>
      </c>
      <c r="F782" s="157" t="e">
        <f t="shared" si="37"/>
        <v>#DIV/0!</v>
      </c>
      <c r="G782" s="158" t="e">
        <f t="shared" si="38"/>
        <v>#DIV/0!</v>
      </c>
    </row>
    <row r="783" spans="1:7" x14ac:dyDescent="0.25">
      <c r="A783" s="154" t="s">
        <v>492</v>
      </c>
      <c r="B783" s="155">
        <v>0</v>
      </c>
      <c r="C783" s="155">
        <v>0</v>
      </c>
      <c r="D783" s="155">
        <v>0</v>
      </c>
      <c r="E783" s="156" t="e">
        <f t="shared" si="36"/>
        <v>#DIV/0!</v>
      </c>
      <c r="F783" s="157" t="e">
        <f t="shared" si="37"/>
        <v>#DIV/0!</v>
      </c>
      <c r="G783" s="158" t="e">
        <f t="shared" si="38"/>
        <v>#DIV/0!</v>
      </c>
    </row>
    <row r="784" spans="1:7" x14ac:dyDescent="0.25">
      <c r="A784" s="154" t="s">
        <v>503</v>
      </c>
      <c r="B784" s="155">
        <v>0</v>
      </c>
      <c r="C784" s="155">
        <v>0</v>
      </c>
      <c r="D784" s="155">
        <v>0</v>
      </c>
      <c r="E784" s="156" t="e">
        <f t="shared" si="36"/>
        <v>#DIV/0!</v>
      </c>
      <c r="F784" s="157" t="e">
        <f t="shared" si="37"/>
        <v>#DIV/0!</v>
      </c>
      <c r="G784" s="158" t="e">
        <f t="shared" si="38"/>
        <v>#DIV/0!</v>
      </c>
    </row>
    <row r="785" spans="1:7" x14ac:dyDescent="0.25">
      <c r="A785" s="154" t="s">
        <v>506</v>
      </c>
      <c r="B785" s="155">
        <v>0</v>
      </c>
      <c r="C785" s="155">
        <v>0</v>
      </c>
      <c r="D785" s="155">
        <v>0</v>
      </c>
      <c r="E785" s="156" t="e">
        <f t="shared" si="36"/>
        <v>#DIV/0!</v>
      </c>
      <c r="F785" s="157" t="e">
        <f t="shared" si="37"/>
        <v>#DIV/0!</v>
      </c>
      <c r="G785" s="158" t="e">
        <f t="shared" si="38"/>
        <v>#DIV/0!</v>
      </c>
    </row>
    <row r="786" spans="1:7" x14ac:dyDescent="0.25">
      <c r="A786" s="154" t="s">
        <v>507</v>
      </c>
      <c r="B786" s="155">
        <v>0</v>
      </c>
      <c r="C786" s="155">
        <v>0</v>
      </c>
      <c r="D786" s="155">
        <v>0</v>
      </c>
      <c r="E786" s="156" t="e">
        <f t="shared" si="36"/>
        <v>#DIV/0!</v>
      </c>
      <c r="F786" s="157" t="e">
        <f t="shared" si="37"/>
        <v>#DIV/0!</v>
      </c>
      <c r="G786" s="158" t="e">
        <f t="shared" si="38"/>
        <v>#DIV/0!</v>
      </c>
    </row>
    <row r="787" spans="1:7" x14ac:dyDescent="0.25">
      <c r="A787" s="154" t="s">
        <v>514</v>
      </c>
      <c r="B787" s="155">
        <v>0</v>
      </c>
      <c r="C787" s="155">
        <v>0</v>
      </c>
      <c r="D787" s="155">
        <v>0</v>
      </c>
      <c r="E787" s="156" t="e">
        <f t="shared" si="36"/>
        <v>#DIV/0!</v>
      </c>
      <c r="F787" s="157" t="e">
        <f t="shared" si="37"/>
        <v>#DIV/0!</v>
      </c>
      <c r="G787" s="158" t="e">
        <f t="shared" si="38"/>
        <v>#DIV/0!</v>
      </c>
    </row>
    <row r="788" spans="1:7" x14ac:dyDescent="0.25">
      <c r="A788" s="154" t="s">
        <v>520</v>
      </c>
      <c r="B788" s="155">
        <v>0</v>
      </c>
      <c r="C788" s="155">
        <v>0</v>
      </c>
      <c r="D788" s="155">
        <v>0</v>
      </c>
      <c r="E788" s="156" t="e">
        <f t="shared" si="36"/>
        <v>#DIV/0!</v>
      </c>
      <c r="F788" s="157" t="e">
        <f t="shared" si="37"/>
        <v>#DIV/0!</v>
      </c>
      <c r="G788" s="158" t="e">
        <f t="shared" si="38"/>
        <v>#DIV/0!</v>
      </c>
    </row>
    <row r="789" spans="1:7" x14ac:dyDescent="0.25">
      <c r="A789" s="154" t="s">
        <v>523</v>
      </c>
      <c r="B789" s="155">
        <v>0</v>
      </c>
      <c r="C789" s="155">
        <v>0</v>
      </c>
      <c r="D789" s="155">
        <v>0</v>
      </c>
      <c r="E789" s="156" t="e">
        <f t="shared" si="36"/>
        <v>#DIV/0!</v>
      </c>
      <c r="F789" s="157" t="e">
        <f t="shared" si="37"/>
        <v>#DIV/0!</v>
      </c>
      <c r="G789" s="158" t="e">
        <f t="shared" si="38"/>
        <v>#DIV/0!</v>
      </c>
    </row>
    <row r="790" spans="1:7" x14ac:dyDescent="0.25">
      <c r="A790" s="154" t="s">
        <v>524</v>
      </c>
      <c r="B790" s="155">
        <v>0</v>
      </c>
      <c r="C790" s="155">
        <v>0</v>
      </c>
      <c r="D790" s="155">
        <v>0</v>
      </c>
      <c r="E790" s="156" t="e">
        <f t="shared" si="36"/>
        <v>#DIV/0!</v>
      </c>
      <c r="F790" s="157" t="e">
        <f t="shared" si="37"/>
        <v>#DIV/0!</v>
      </c>
      <c r="G790" s="158" t="e">
        <f t="shared" si="38"/>
        <v>#DIV/0!</v>
      </c>
    </row>
    <row r="791" spans="1:7" x14ac:dyDescent="0.25">
      <c r="A791" s="154" t="s">
        <v>525</v>
      </c>
      <c r="B791" s="155">
        <v>0</v>
      </c>
      <c r="C791" s="155">
        <v>0</v>
      </c>
      <c r="D791" s="155">
        <v>0</v>
      </c>
      <c r="E791" s="156" t="e">
        <f t="shared" si="36"/>
        <v>#DIV/0!</v>
      </c>
      <c r="F791" s="157" t="e">
        <f t="shared" si="37"/>
        <v>#DIV/0!</v>
      </c>
      <c r="G791" s="158" t="e">
        <f t="shared" si="38"/>
        <v>#DIV/0!</v>
      </c>
    </row>
    <row r="792" spans="1:7" x14ac:dyDescent="0.25">
      <c r="A792" s="154" t="s">
        <v>529</v>
      </c>
      <c r="B792" s="155">
        <v>0</v>
      </c>
      <c r="C792" s="155">
        <v>0</v>
      </c>
      <c r="D792" s="155">
        <v>0</v>
      </c>
      <c r="E792" s="156" t="e">
        <f t="shared" si="36"/>
        <v>#DIV/0!</v>
      </c>
      <c r="F792" s="157" t="e">
        <f t="shared" si="37"/>
        <v>#DIV/0!</v>
      </c>
      <c r="G792" s="158" t="e">
        <f t="shared" si="38"/>
        <v>#DIV/0!</v>
      </c>
    </row>
    <row r="793" spans="1:7" x14ac:dyDescent="0.25">
      <c r="A793" s="154" t="s">
        <v>530</v>
      </c>
      <c r="B793" s="155">
        <v>0</v>
      </c>
      <c r="C793" s="155">
        <v>0</v>
      </c>
      <c r="D793" s="155">
        <v>0</v>
      </c>
      <c r="E793" s="156" t="e">
        <f t="shared" si="36"/>
        <v>#DIV/0!</v>
      </c>
      <c r="F793" s="157" t="e">
        <f t="shared" si="37"/>
        <v>#DIV/0!</v>
      </c>
      <c r="G793" s="158" t="e">
        <f t="shared" si="38"/>
        <v>#DIV/0!</v>
      </c>
    </row>
    <row r="794" spans="1:7" x14ac:dyDescent="0.25">
      <c r="A794" s="154" t="s">
        <v>532</v>
      </c>
      <c r="B794" s="155">
        <v>0</v>
      </c>
      <c r="C794" s="155">
        <v>0</v>
      </c>
      <c r="D794" s="155">
        <v>0</v>
      </c>
      <c r="E794" s="156" t="e">
        <f t="shared" si="36"/>
        <v>#DIV/0!</v>
      </c>
      <c r="F794" s="157" t="e">
        <f t="shared" si="37"/>
        <v>#DIV/0!</v>
      </c>
      <c r="G794" s="158" t="e">
        <f t="shared" si="38"/>
        <v>#DIV/0!</v>
      </c>
    </row>
    <row r="795" spans="1:7" x14ac:dyDescent="0.25">
      <c r="A795" s="154" t="s">
        <v>533</v>
      </c>
      <c r="B795" s="155">
        <v>0</v>
      </c>
      <c r="C795" s="155">
        <v>0</v>
      </c>
      <c r="D795" s="155">
        <v>0</v>
      </c>
      <c r="E795" s="156" t="e">
        <f t="shared" si="36"/>
        <v>#DIV/0!</v>
      </c>
      <c r="F795" s="157" t="e">
        <f t="shared" si="37"/>
        <v>#DIV/0!</v>
      </c>
      <c r="G795" s="158" t="e">
        <f t="shared" si="38"/>
        <v>#DIV/0!</v>
      </c>
    </row>
    <row r="796" spans="1:7" x14ac:dyDescent="0.25">
      <c r="A796" s="154" t="s">
        <v>535</v>
      </c>
      <c r="B796" s="155">
        <v>0</v>
      </c>
      <c r="C796" s="155">
        <v>0</v>
      </c>
      <c r="D796" s="155">
        <v>0</v>
      </c>
      <c r="E796" s="156" t="e">
        <f t="shared" si="36"/>
        <v>#DIV/0!</v>
      </c>
      <c r="F796" s="157" t="e">
        <f t="shared" si="37"/>
        <v>#DIV/0!</v>
      </c>
      <c r="G796" s="158" t="e">
        <f t="shared" si="38"/>
        <v>#DIV/0!</v>
      </c>
    </row>
    <row r="797" spans="1:7" x14ac:dyDescent="0.25">
      <c r="A797" s="154" t="s">
        <v>536</v>
      </c>
      <c r="B797" s="155">
        <v>0</v>
      </c>
      <c r="C797" s="155">
        <v>0</v>
      </c>
      <c r="D797" s="155">
        <v>0</v>
      </c>
      <c r="E797" s="156" t="e">
        <f t="shared" si="36"/>
        <v>#DIV/0!</v>
      </c>
      <c r="F797" s="157" t="e">
        <f t="shared" si="37"/>
        <v>#DIV/0!</v>
      </c>
      <c r="G797" s="158" t="e">
        <f t="shared" si="38"/>
        <v>#DIV/0!</v>
      </c>
    </row>
    <row r="798" spans="1:7" x14ac:dyDescent="0.25">
      <c r="A798" s="154" t="s">
        <v>537</v>
      </c>
      <c r="B798" s="155">
        <v>0</v>
      </c>
      <c r="C798" s="155">
        <v>0</v>
      </c>
      <c r="D798" s="155">
        <v>0</v>
      </c>
      <c r="E798" s="156" t="e">
        <f t="shared" si="36"/>
        <v>#DIV/0!</v>
      </c>
      <c r="F798" s="157" t="e">
        <f t="shared" si="37"/>
        <v>#DIV/0!</v>
      </c>
      <c r="G798" s="158" t="e">
        <f t="shared" si="38"/>
        <v>#DIV/0!</v>
      </c>
    </row>
    <row r="799" spans="1:7" x14ac:dyDescent="0.25">
      <c r="A799" s="154" t="s">
        <v>538</v>
      </c>
      <c r="B799" s="155">
        <v>0</v>
      </c>
      <c r="C799" s="155">
        <v>0</v>
      </c>
      <c r="D799" s="155">
        <v>0</v>
      </c>
      <c r="E799" s="156" t="e">
        <f t="shared" si="36"/>
        <v>#DIV/0!</v>
      </c>
      <c r="F799" s="157" t="e">
        <f t="shared" si="37"/>
        <v>#DIV/0!</v>
      </c>
      <c r="G799" s="158" t="e">
        <f t="shared" si="38"/>
        <v>#DIV/0!</v>
      </c>
    </row>
    <row r="800" spans="1:7" x14ac:dyDescent="0.25">
      <c r="A800" s="154" t="s">
        <v>539</v>
      </c>
      <c r="B800" s="155">
        <v>0</v>
      </c>
      <c r="C800" s="155">
        <v>0</v>
      </c>
      <c r="D800" s="155">
        <v>0</v>
      </c>
      <c r="E800" s="156" t="e">
        <f t="shared" si="36"/>
        <v>#DIV/0!</v>
      </c>
      <c r="F800" s="157" t="e">
        <f t="shared" si="37"/>
        <v>#DIV/0!</v>
      </c>
      <c r="G800" s="158" t="e">
        <f t="shared" si="38"/>
        <v>#DIV/0!</v>
      </c>
    </row>
    <row r="801" spans="1:7" x14ac:dyDescent="0.25">
      <c r="A801" s="154" t="s">
        <v>551</v>
      </c>
      <c r="B801" s="155">
        <v>0</v>
      </c>
      <c r="C801" s="155">
        <v>0</v>
      </c>
      <c r="D801" s="155">
        <v>0</v>
      </c>
      <c r="E801" s="156" t="e">
        <f t="shared" si="36"/>
        <v>#DIV/0!</v>
      </c>
      <c r="F801" s="157" t="e">
        <f t="shared" si="37"/>
        <v>#DIV/0!</v>
      </c>
      <c r="G801" s="158" t="e">
        <f t="shared" si="38"/>
        <v>#DIV/0!</v>
      </c>
    </row>
    <row r="802" spans="1:7" x14ac:dyDescent="0.25">
      <c r="A802" s="154" t="s">
        <v>554</v>
      </c>
      <c r="B802" s="155">
        <v>0</v>
      </c>
      <c r="C802" s="155">
        <v>0</v>
      </c>
      <c r="D802" s="155">
        <v>0</v>
      </c>
      <c r="E802" s="156" t="e">
        <f t="shared" si="36"/>
        <v>#DIV/0!</v>
      </c>
      <c r="F802" s="157" t="e">
        <f t="shared" si="37"/>
        <v>#DIV/0!</v>
      </c>
      <c r="G802" s="158" t="e">
        <f t="shared" si="38"/>
        <v>#DIV/0!</v>
      </c>
    </row>
    <row r="803" spans="1:7" x14ac:dyDescent="0.25">
      <c r="A803" s="154" t="s">
        <v>557</v>
      </c>
      <c r="B803" s="155">
        <v>0</v>
      </c>
      <c r="C803" s="155">
        <v>0</v>
      </c>
      <c r="D803" s="155">
        <v>0</v>
      </c>
      <c r="E803" s="156" t="e">
        <f t="shared" si="36"/>
        <v>#DIV/0!</v>
      </c>
      <c r="F803" s="157" t="e">
        <f t="shared" si="37"/>
        <v>#DIV/0!</v>
      </c>
      <c r="G803" s="158" t="e">
        <f t="shared" si="38"/>
        <v>#DIV/0!</v>
      </c>
    </row>
    <row r="804" spans="1:7" x14ac:dyDescent="0.25">
      <c r="A804" s="154" t="s">
        <v>558</v>
      </c>
      <c r="B804" s="155">
        <v>0</v>
      </c>
      <c r="C804" s="155">
        <v>0</v>
      </c>
      <c r="D804" s="155">
        <v>0</v>
      </c>
      <c r="E804" s="156" t="e">
        <f t="shared" si="36"/>
        <v>#DIV/0!</v>
      </c>
      <c r="F804" s="157" t="e">
        <f t="shared" si="37"/>
        <v>#DIV/0!</v>
      </c>
      <c r="G804" s="158" t="e">
        <f t="shared" si="38"/>
        <v>#DIV/0!</v>
      </c>
    </row>
    <row r="805" spans="1:7" x14ac:dyDescent="0.25">
      <c r="A805" s="154" t="s">
        <v>560</v>
      </c>
      <c r="B805" s="155">
        <v>0</v>
      </c>
      <c r="C805" s="155">
        <v>0</v>
      </c>
      <c r="D805" s="155">
        <v>0</v>
      </c>
      <c r="E805" s="156" t="e">
        <f t="shared" si="36"/>
        <v>#DIV/0!</v>
      </c>
      <c r="F805" s="157" t="e">
        <f t="shared" si="37"/>
        <v>#DIV/0!</v>
      </c>
      <c r="G805" s="158" t="e">
        <f t="shared" si="38"/>
        <v>#DIV/0!</v>
      </c>
    </row>
    <row r="806" spans="1:7" x14ac:dyDescent="0.25">
      <c r="A806" s="154" t="s">
        <v>561</v>
      </c>
      <c r="B806" s="155">
        <v>0</v>
      </c>
      <c r="C806" s="155">
        <v>0</v>
      </c>
      <c r="D806" s="155">
        <v>0</v>
      </c>
      <c r="E806" s="156" t="e">
        <f t="shared" si="36"/>
        <v>#DIV/0!</v>
      </c>
      <c r="F806" s="157" t="e">
        <f t="shared" si="37"/>
        <v>#DIV/0!</v>
      </c>
      <c r="G806" s="158" t="e">
        <f t="shared" si="38"/>
        <v>#DIV/0!</v>
      </c>
    </row>
    <row r="807" spans="1:7" x14ac:dyDescent="0.25">
      <c r="A807" s="154" t="s">
        <v>565</v>
      </c>
      <c r="B807" s="155">
        <v>0</v>
      </c>
      <c r="C807" s="155">
        <v>0</v>
      </c>
      <c r="D807" s="155">
        <v>0</v>
      </c>
      <c r="E807" s="156" t="e">
        <f t="shared" si="36"/>
        <v>#DIV/0!</v>
      </c>
      <c r="F807" s="157" t="e">
        <f t="shared" si="37"/>
        <v>#DIV/0!</v>
      </c>
      <c r="G807" s="158" t="e">
        <f t="shared" si="38"/>
        <v>#DIV/0!</v>
      </c>
    </row>
    <row r="808" spans="1:7" x14ac:dyDescent="0.25">
      <c r="A808" s="154" t="s">
        <v>570</v>
      </c>
      <c r="B808" s="155">
        <v>0</v>
      </c>
      <c r="C808" s="155">
        <v>0</v>
      </c>
      <c r="D808" s="155">
        <v>0</v>
      </c>
      <c r="E808" s="156" t="e">
        <f t="shared" si="36"/>
        <v>#DIV/0!</v>
      </c>
      <c r="F808" s="157" t="e">
        <f t="shared" si="37"/>
        <v>#DIV/0!</v>
      </c>
      <c r="G808" s="158" t="e">
        <f t="shared" si="38"/>
        <v>#DIV/0!</v>
      </c>
    </row>
    <row r="809" spans="1:7" x14ac:dyDescent="0.25">
      <c r="A809" s="154" t="s">
        <v>571</v>
      </c>
      <c r="B809" s="155">
        <v>0</v>
      </c>
      <c r="C809" s="155">
        <v>0</v>
      </c>
      <c r="D809" s="155">
        <v>0</v>
      </c>
      <c r="E809" s="156" t="e">
        <f t="shared" si="36"/>
        <v>#DIV/0!</v>
      </c>
      <c r="F809" s="157" t="e">
        <f t="shared" si="37"/>
        <v>#DIV/0!</v>
      </c>
      <c r="G809" s="158" t="e">
        <f t="shared" si="38"/>
        <v>#DIV/0!</v>
      </c>
    </row>
    <row r="810" spans="1:7" x14ac:dyDescent="0.25">
      <c r="A810" s="154" t="s">
        <v>574</v>
      </c>
      <c r="B810" s="155">
        <v>0</v>
      </c>
      <c r="C810" s="155">
        <v>0</v>
      </c>
      <c r="D810" s="155">
        <v>0</v>
      </c>
      <c r="E810" s="156" t="e">
        <f t="shared" si="36"/>
        <v>#DIV/0!</v>
      </c>
      <c r="F810" s="157" t="e">
        <f t="shared" si="37"/>
        <v>#DIV/0!</v>
      </c>
      <c r="G810" s="158" t="e">
        <f t="shared" si="38"/>
        <v>#DIV/0!</v>
      </c>
    </row>
    <row r="811" spans="1:7" x14ac:dyDescent="0.25">
      <c r="A811" s="154" t="s">
        <v>579</v>
      </c>
      <c r="B811" s="155">
        <v>0</v>
      </c>
      <c r="C811" s="155">
        <v>0</v>
      </c>
      <c r="D811" s="155">
        <v>0</v>
      </c>
      <c r="E811" s="156" t="e">
        <f t="shared" si="36"/>
        <v>#DIV/0!</v>
      </c>
      <c r="F811" s="157" t="e">
        <f t="shared" si="37"/>
        <v>#DIV/0!</v>
      </c>
      <c r="G811" s="158" t="e">
        <f t="shared" si="38"/>
        <v>#DIV/0!</v>
      </c>
    </row>
    <row r="812" spans="1:7" x14ac:dyDescent="0.25">
      <c r="A812" s="154" t="s">
        <v>580</v>
      </c>
      <c r="B812" s="155">
        <v>0</v>
      </c>
      <c r="C812" s="155">
        <v>0</v>
      </c>
      <c r="D812" s="155">
        <v>0</v>
      </c>
      <c r="E812" s="156" t="e">
        <f t="shared" si="36"/>
        <v>#DIV/0!</v>
      </c>
      <c r="F812" s="157" t="e">
        <f t="shared" si="37"/>
        <v>#DIV/0!</v>
      </c>
      <c r="G812" s="158" t="e">
        <f t="shared" si="38"/>
        <v>#DIV/0!</v>
      </c>
    </row>
    <row r="813" spans="1:7" x14ac:dyDescent="0.25">
      <c r="A813" s="154" t="s">
        <v>581</v>
      </c>
      <c r="B813" s="155">
        <v>0</v>
      </c>
      <c r="C813" s="155">
        <v>0</v>
      </c>
      <c r="D813" s="155">
        <v>0</v>
      </c>
      <c r="E813" s="156" t="e">
        <f t="shared" si="36"/>
        <v>#DIV/0!</v>
      </c>
      <c r="F813" s="157" t="e">
        <f t="shared" si="37"/>
        <v>#DIV/0!</v>
      </c>
      <c r="G813" s="158" t="e">
        <f t="shared" si="38"/>
        <v>#DIV/0!</v>
      </c>
    </row>
    <row r="814" spans="1:7" x14ac:dyDescent="0.25">
      <c r="A814" s="154" t="s">
        <v>582</v>
      </c>
      <c r="B814" s="155">
        <v>0</v>
      </c>
      <c r="C814" s="155">
        <v>0</v>
      </c>
      <c r="D814" s="155">
        <v>0</v>
      </c>
      <c r="E814" s="156" t="e">
        <f t="shared" si="36"/>
        <v>#DIV/0!</v>
      </c>
      <c r="F814" s="157" t="e">
        <f t="shared" si="37"/>
        <v>#DIV/0!</v>
      </c>
      <c r="G814" s="158" t="e">
        <f t="shared" si="38"/>
        <v>#DIV/0!</v>
      </c>
    </row>
    <row r="815" spans="1:7" x14ac:dyDescent="0.25">
      <c r="A815" s="154" t="s">
        <v>583</v>
      </c>
      <c r="B815" s="155">
        <v>0</v>
      </c>
      <c r="C815" s="155">
        <v>0</v>
      </c>
      <c r="D815" s="155">
        <v>0</v>
      </c>
      <c r="E815" s="156" t="e">
        <f t="shared" si="36"/>
        <v>#DIV/0!</v>
      </c>
      <c r="F815" s="157" t="e">
        <f t="shared" si="37"/>
        <v>#DIV/0!</v>
      </c>
      <c r="G815" s="158" t="e">
        <f t="shared" si="38"/>
        <v>#DIV/0!</v>
      </c>
    </row>
    <row r="816" spans="1:7" x14ac:dyDescent="0.25">
      <c r="A816" s="154" t="s">
        <v>584</v>
      </c>
      <c r="B816" s="155">
        <v>0</v>
      </c>
      <c r="C816" s="155">
        <v>0</v>
      </c>
      <c r="D816" s="155">
        <v>0</v>
      </c>
      <c r="E816" s="156" t="e">
        <f t="shared" si="36"/>
        <v>#DIV/0!</v>
      </c>
      <c r="F816" s="157" t="e">
        <f t="shared" si="37"/>
        <v>#DIV/0!</v>
      </c>
      <c r="G816" s="158" t="e">
        <f t="shared" si="38"/>
        <v>#DIV/0!</v>
      </c>
    </row>
    <row r="817" spans="1:7" x14ac:dyDescent="0.25">
      <c r="A817" s="154" t="s">
        <v>585</v>
      </c>
      <c r="B817" s="155">
        <v>0</v>
      </c>
      <c r="C817" s="155">
        <v>0</v>
      </c>
      <c r="D817" s="155">
        <v>0</v>
      </c>
      <c r="E817" s="156" t="e">
        <f t="shared" si="36"/>
        <v>#DIV/0!</v>
      </c>
      <c r="F817" s="157" t="e">
        <f t="shared" si="37"/>
        <v>#DIV/0!</v>
      </c>
      <c r="G817" s="158" t="e">
        <f t="shared" si="38"/>
        <v>#DIV/0!</v>
      </c>
    </row>
    <row r="818" spans="1:7" x14ac:dyDescent="0.25">
      <c r="A818" s="154" t="s">
        <v>586</v>
      </c>
      <c r="B818" s="155">
        <v>0</v>
      </c>
      <c r="C818" s="155">
        <v>0</v>
      </c>
      <c r="D818" s="155">
        <v>0</v>
      </c>
      <c r="E818" s="156" t="e">
        <f t="shared" si="36"/>
        <v>#DIV/0!</v>
      </c>
      <c r="F818" s="157" t="e">
        <f t="shared" si="37"/>
        <v>#DIV/0!</v>
      </c>
      <c r="G818" s="158" t="e">
        <f t="shared" si="38"/>
        <v>#DIV/0!</v>
      </c>
    </row>
    <row r="819" spans="1:7" x14ac:dyDescent="0.25">
      <c r="A819" s="154" t="s">
        <v>587</v>
      </c>
      <c r="B819" s="155">
        <v>0</v>
      </c>
      <c r="C819" s="155">
        <v>0</v>
      </c>
      <c r="D819" s="155">
        <v>0</v>
      </c>
      <c r="E819" s="156" t="e">
        <f t="shared" si="36"/>
        <v>#DIV/0!</v>
      </c>
      <c r="F819" s="157" t="e">
        <f t="shared" si="37"/>
        <v>#DIV/0!</v>
      </c>
      <c r="G819" s="158" t="e">
        <f t="shared" si="38"/>
        <v>#DIV/0!</v>
      </c>
    </row>
    <row r="820" spans="1:7" x14ac:dyDescent="0.25">
      <c r="A820" s="154" t="s">
        <v>588</v>
      </c>
      <c r="B820" s="155">
        <v>0</v>
      </c>
      <c r="C820" s="155">
        <v>0</v>
      </c>
      <c r="D820" s="155">
        <v>0</v>
      </c>
      <c r="E820" s="156" t="e">
        <f t="shared" si="36"/>
        <v>#DIV/0!</v>
      </c>
      <c r="F820" s="157" t="e">
        <f t="shared" si="37"/>
        <v>#DIV/0!</v>
      </c>
      <c r="G820" s="158" t="e">
        <f t="shared" si="38"/>
        <v>#DIV/0!</v>
      </c>
    </row>
    <row r="821" spans="1:7" x14ac:dyDescent="0.25">
      <c r="A821" s="154" t="s">
        <v>589</v>
      </c>
      <c r="B821" s="155">
        <v>0</v>
      </c>
      <c r="C821" s="155">
        <v>0</v>
      </c>
      <c r="D821" s="155">
        <v>0</v>
      </c>
      <c r="E821" s="156" t="e">
        <f t="shared" si="36"/>
        <v>#DIV/0!</v>
      </c>
      <c r="F821" s="157" t="e">
        <f t="shared" si="37"/>
        <v>#DIV/0!</v>
      </c>
      <c r="G821" s="158" t="e">
        <f t="shared" si="38"/>
        <v>#DIV/0!</v>
      </c>
    </row>
    <row r="822" spans="1:7" x14ac:dyDescent="0.25">
      <c r="A822" s="154" t="s">
        <v>590</v>
      </c>
      <c r="B822" s="155">
        <v>0</v>
      </c>
      <c r="C822" s="155">
        <v>0</v>
      </c>
      <c r="D822" s="155">
        <v>0</v>
      </c>
      <c r="E822" s="156" t="e">
        <f t="shared" si="36"/>
        <v>#DIV/0!</v>
      </c>
      <c r="F822" s="157" t="e">
        <f t="shared" si="37"/>
        <v>#DIV/0!</v>
      </c>
      <c r="G822" s="158" t="e">
        <f t="shared" si="38"/>
        <v>#DIV/0!</v>
      </c>
    </row>
    <row r="823" spans="1:7" x14ac:dyDescent="0.25">
      <c r="A823" s="154" t="s">
        <v>591</v>
      </c>
      <c r="B823" s="155">
        <v>0</v>
      </c>
      <c r="C823" s="155">
        <v>0</v>
      </c>
      <c r="D823" s="155">
        <v>0</v>
      </c>
      <c r="E823" s="156" t="e">
        <f t="shared" si="36"/>
        <v>#DIV/0!</v>
      </c>
      <c r="F823" s="157" t="e">
        <f t="shared" si="37"/>
        <v>#DIV/0!</v>
      </c>
      <c r="G823" s="158" t="e">
        <f t="shared" si="38"/>
        <v>#DIV/0!</v>
      </c>
    </row>
    <row r="824" spans="1:7" x14ac:dyDescent="0.25">
      <c r="A824" s="154" t="s">
        <v>593</v>
      </c>
      <c r="B824" s="155">
        <v>0</v>
      </c>
      <c r="C824" s="155">
        <v>0</v>
      </c>
      <c r="D824" s="155">
        <v>0</v>
      </c>
      <c r="E824" s="156" t="e">
        <f t="shared" si="36"/>
        <v>#DIV/0!</v>
      </c>
      <c r="F824" s="157" t="e">
        <f t="shared" si="37"/>
        <v>#DIV/0!</v>
      </c>
      <c r="G824" s="158" t="e">
        <f t="shared" si="38"/>
        <v>#DIV/0!</v>
      </c>
    </row>
    <row r="825" spans="1:7" x14ac:dyDescent="0.25">
      <c r="A825" s="154" t="s">
        <v>597</v>
      </c>
      <c r="B825" s="155">
        <v>0</v>
      </c>
      <c r="C825" s="155">
        <v>0</v>
      </c>
      <c r="D825" s="155">
        <v>0</v>
      </c>
      <c r="E825" s="156" t="e">
        <f t="shared" si="36"/>
        <v>#DIV/0!</v>
      </c>
      <c r="F825" s="157" t="e">
        <f t="shared" si="37"/>
        <v>#DIV/0!</v>
      </c>
      <c r="G825" s="158" t="e">
        <f t="shared" si="38"/>
        <v>#DIV/0!</v>
      </c>
    </row>
    <row r="826" spans="1:7" x14ac:dyDescent="0.25">
      <c r="A826" s="154" t="s">
        <v>598</v>
      </c>
      <c r="B826" s="155">
        <v>0</v>
      </c>
      <c r="C826" s="155">
        <v>0</v>
      </c>
      <c r="D826" s="155">
        <v>0</v>
      </c>
      <c r="E826" s="156" t="e">
        <f t="shared" si="36"/>
        <v>#DIV/0!</v>
      </c>
      <c r="F826" s="157" t="e">
        <f t="shared" si="37"/>
        <v>#DIV/0!</v>
      </c>
      <c r="G826" s="158" t="e">
        <f t="shared" si="38"/>
        <v>#DIV/0!</v>
      </c>
    </row>
    <row r="827" spans="1:7" x14ac:dyDescent="0.25">
      <c r="A827" s="154" t="s">
        <v>599</v>
      </c>
      <c r="B827" s="155">
        <v>0</v>
      </c>
      <c r="C827" s="155">
        <v>0</v>
      </c>
      <c r="D827" s="155">
        <v>0</v>
      </c>
      <c r="E827" s="156" t="e">
        <f t="shared" si="36"/>
        <v>#DIV/0!</v>
      </c>
      <c r="F827" s="157" t="e">
        <f t="shared" si="37"/>
        <v>#DIV/0!</v>
      </c>
      <c r="G827" s="158" t="e">
        <f t="shared" si="38"/>
        <v>#DIV/0!</v>
      </c>
    </row>
    <row r="828" spans="1:7" x14ac:dyDescent="0.25">
      <c r="A828" s="154" t="s">
        <v>600</v>
      </c>
      <c r="B828" s="155">
        <v>0</v>
      </c>
      <c r="C828" s="155">
        <v>0</v>
      </c>
      <c r="D828" s="155">
        <v>0</v>
      </c>
      <c r="E828" s="156" t="e">
        <f t="shared" si="36"/>
        <v>#DIV/0!</v>
      </c>
      <c r="F828" s="157" t="e">
        <f t="shared" si="37"/>
        <v>#DIV/0!</v>
      </c>
      <c r="G828" s="158" t="e">
        <f t="shared" si="38"/>
        <v>#DIV/0!</v>
      </c>
    </row>
    <row r="829" spans="1:7" x14ac:dyDescent="0.25">
      <c r="A829" s="154" t="s">
        <v>601</v>
      </c>
      <c r="B829" s="155">
        <v>0</v>
      </c>
      <c r="C829" s="155">
        <v>0</v>
      </c>
      <c r="D829" s="155">
        <v>0</v>
      </c>
      <c r="E829" s="156" t="e">
        <f t="shared" si="36"/>
        <v>#DIV/0!</v>
      </c>
      <c r="F829" s="157" t="e">
        <f t="shared" si="37"/>
        <v>#DIV/0!</v>
      </c>
      <c r="G829" s="158" t="e">
        <f t="shared" si="38"/>
        <v>#DIV/0!</v>
      </c>
    </row>
    <row r="830" spans="1:7" x14ac:dyDescent="0.25">
      <c r="A830" s="154" t="s">
        <v>602</v>
      </c>
      <c r="B830" s="155">
        <v>0</v>
      </c>
      <c r="C830" s="155">
        <v>0</v>
      </c>
      <c r="D830" s="155">
        <v>0</v>
      </c>
      <c r="E830" s="156" t="e">
        <f t="shared" si="36"/>
        <v>#DIV/0!</v>
      </c>
      <c r="F830" s="157" t="e">
        <f t="shared" si="37"/>
        <v>#DIV/0!</v>
      </c>
      <c r="G830" s="158" t="e">
        <f t="shared" si="38"/>
        <v>#DIV/0!</v>
      </c>
    </row>
    <row r="831" spans="1:7" x14ac:dyDescent="0.25">
      <c r="A831" s="154" t="s">
        <v>603</v>
      </c>
      <c r="B831" s="155">
        <v>0</v>
      </c>
      <c r="C831" s="155">
        <v>0</v>
      </c>
      <c r="D831" s="155">
        <v>0</v>
      </c>
      <c r="E831" s="156" t="e">
        <f t="shared" si="36"/>
        <v>#DIV/0!</v>
      </c>
      <c r="F831" s="157" t="e">
        <f t="shared" si="37"/>
        <v>#DIV/0!</v>
      </c>
      <c r="G831" s="158" t="e">
        <f t="shared" si="38"/>
        <v>#DIV/0!</v>
      </c>
    </row>
    <row r="832" spans="1:7" x14ac:dyDescent="0.25">
      <c r="A832" s="154" t="s">
        <v>604</v>
      </c>
      <c r="B832" s="155">
        <v>0</v>
      </c>
      <c r="C832" s="155">
        <v>0</v>
      </c>
      <c r="D832" s="155">
        <v>0</v>
      </c>
      <c r="E832" s="156" t="e">
        <f t="shared" si="36"/>
        <v>#DIV/0!</v>
      </c>
      <c r="F832" s="157" t="e">
        <f t="shared" si="37"/>
        <v>#DIV/0!</v>
      </c>
      <c r="G832" s="158" t="e">
        <f t="shared" si="38"/>
        <v>#DIV/0!</v>
      </c>
    </row>
    <row r="833" spans="1:7" x14ac:dyDescent="0.25">
      <c r="A833" s="154" t="s">
        <v>605</v>
      </c>
      <c r="B833" s="155">
        <v>0</v>
      </c>
      <c r="C833" s="155">
        <v>0</v>
      </c>
      <c r="D833" s="155">
        <v>0</v>
      </c>
      <c r="E833" s="156" t="e">
        <f t="shared" si="36"/>
        <v>#DIV/0!</v>
      </c>
      <c r="F833" s="157" t="e">
        <f t="shared" si="37"/>
        <v>#DIV/0!</v>
      </c>
      <c r="G833" s="158" t="e">
        <f t="shared" si="38"/>
        <v>#DIV/0!</v>
      </c>
    </row>
    <row r="834" spans="1:7" x14ac:dyDescent="0.25">
      <c r="A834" s="154" t="s">
        <v>607</v>
      </c>
      <c r="B834" s="155">
        <v>0</v>
      </c>
      <c r="C834" s="155">
        <v>0</v>
      </c>
      <c r="D834" s="155">
        <v>0</v>
      </c>
      <c r="E834" s="156" t="e">
        <f t="shared" si="36"/>
        <v>#DIV/0!</v>
      </c>
      <c r="F834" s="157" t="e">
        <f t="shared" si="37"/>
        <v>#DIV/0!</v>
      </c>
      <c r="G834" s="158" t="e">
        <f t="shared" si="38"/>
        <v>#DIV/0!</v>
      </c>
    </row>
    <row r="835" spans="1:7" x14ac:dyDescent="0.25">
      <c r="A835" s="154" t="s">
        <v>608</v>
      </c>
      <c r="B835" s="155">
        <v>0</v>
      </c>
      <c r="C835" s="155">
        <v>0</v>
      </c>
      <c r="D835" s="155">
        <v>0</v>
      </c>
      <c r="E835" s="156" t="e">
        <f t="shared" si="36"/>
        <v>#DIV/0!</v>
      </c>
      <c r="F835" s="157" t="e">
        <f t="shared" si="37"/>
        <v>#DIV/0!</v>
      </c>
      <c r="G835" s="158" t="e">
        <f t="shared" si="38"/>
        <v>#DIV/0!</v>
      </c>
    </row>
    <row r="836" spans="1:7" x14ac:dyDescent="0.25">
      <c r="A836" s="154" t="s">
        <v>610</v>
      </c>
      <c r="B836" s="155">
        <v>0</v>
      </c>
      <c r="C836" s="155">
        <v>0</v>
      </c>
      <c r="D836" s="155">
        <v>0</v>
      </c>
      <c r="E836" s="156" t="e">
        <f t="shared" si="36"/>
        <v>#DIV/0!</v>
      </c>
      <c r="F836" s="157" t="e">
        <f t="shared" si="37"/>
        <v>#DIV/0!</v>
      </c>
      <c r="G836" s="158" t="e">
        <f t="shared" si="38"/>
        <v>#DIV/0!</v>
      </c>
    </row>
    <row r="837" spans="1:7" x14ac:dyDescent="0.25">
      <c r="A837" s="154" t="s">
        <v>611</v>
      </c>
      <c r="B837" s="155">
        <v>0</v>
      </c>
      <c r="C837" s="155">
        <v>0</v>
      </c>
      <c r="D837" s="155">
        <v>0</v>
      </c>
      <c r="E837" s="156" t="e">
        <f t="shared" si="36"/>
        <v>#DIV/0!</v>
      </c>
      <c r="F837" s="157" t="e">
        <f t="shared" si="37"/>
        <v>#DIV/0!</v>
      </c>
      <c r="G837" s="158" t="e">
        <f t="shared" si="38"/>
        <v>#DIV/0!</v>
      </c>
    </row>
    <row r="838" spans="1:7" x14ac:dyDescent="0.25">
      <c r="A838" s="154" t="s">
        <v>612</v>
      </c>
      <c r="B838" s="155">
        <v>0</v>
      </c>
      <c r="C838" s="155">
        <v>0</v>
      </c>
      <c r="D838" s="155">
        <v>0</v>
      </c>
      <c r="E838" s="156" t="e">
        <f t="shared" si="36"/>
        <v>#DIV/0!</v>
      </c>
      <c r="F838" s="157" t="e">
        <f t="shared" si="37"/>
        <v>#DIV/0!</v>
      </c>
      <c r="G838" s="158" t="e">
        <f t="shared" si="38"/>
        <v>#DIV/0!</v>
      </c>
    </row>
    <row r="839" spans="1:7" x14ac:dyDescent="0.25">
      <c r="A839" s="154" t="s">
        <v>614</v>
      </c>
      <c r="B839" s="155">
        <v>0</v>
      </c>
      <c r="C839" s="155">
        <v>0</v>
      </c>
      <c r="D839" s="155">
        <v>0</v>
      </c>
      <c r="E839" s="156" t="e">
        <f t="shared" si="36"/>
        <v>#DIV/0!</v>
      </c>
      <c r="F839" s="157" t="e">
        <f t="shared" si="37"/>
        <v>#DIV/0!</v>
      </c>
      <c r="G839" s="158" t="e">
        <f t="shared" si="38"/>
        <v>#DIV/0!</v>
      </c>
    </row>
    <row r="840" spans="1:7" x14ac:dyDescent="0.25">
      <c r="A840" s="154" t="s">
        <v>616</v>
      </c>
      <c r="B840" s="155">
        <v>0</v>
      </c>
      <c r="C840" s="155">
        <v>0</v>
      </c>
      <c r="D840" s="155">
        <v>0</v>
      </c>
      <c r="E840" s="156" t="e">
        <f t="shared" si="36"/>
        <v>#DIV/0!</v>
      </c>
      <c r="F840" s="157" t="e">
        <f t="shared" si="37"/>
        <v>#DIV/0!</v>
      </c>
      <c r="G840" s="158" t="e">
        <f t="shared" si="38"/>
        <v>#DIV/0!</v>
      </c>
    </row>
    <row r="841" spans="1:7" x14ac:dyDescent="0.25">
      <c r="A841" s="154" t="s">
        <v>617</v>
      </c>
      <c r="B841" s="155">
        <v>0</v>
      </c>
      <c r="C841" s="155">
        <v>0</v>
      </c>
      <c r="D841" s="155">
        <v>0</v>
      </c>
      <c r="E841" s="156" t="e">
        <f t="shared" si="36"/>
        <v>#DIV/0!</v>
      </c>
      <c r="F841" s="157" t="e">
        <f t="shared" si="37"/>
        <v>#DIV/0!</v>
      </c>
      <c r="G841" s="158" t="e">
        <f t="shared" si="38"/>
        <v>#DIV/0!</v>
      </c>
    </row>
    <row r="842" spans="1:7" x14ac:dyDescent="0.25">
      <c r="A842" s="154" t="s">
        <v>624</v>
      </c>
      <c r="B842" s="155">
        <v>0</v>
      </c>
      <c r="C842" s="155">
        <v>0</v>
      </c>
      <c r="D842" s="155">
        <v>0</v>
      </c>
      <c r="E842" s="156" t="e">
        <f t="shared" si="36"/>
        <v>#DIV/0!</v>
      </c>
      <c r="F842" s="157" t="e">
        <f t="shared" si="37"/>
        <v>#DIV/0!</v>
      </c>
      <c r="G842" s="158" t="e">
        <f t="shared" si="38"/>
        <v>#DIV/0!</v>
      </c>
    </row>
    <row r="843" spans="1:7" x14ac:dyDescent="0.25">
      <c r="A843" s="154" t="s">
        <v>625</v>
      </c>
      <c r="B843" s="155">
        <v>0</v>
      </c>
      <c r="C843" s="155">
        <v>0</v>
      </c>
      <c r="D843" s="155">
        <v>0</v>
      </c>
      <c r="E843" s="156" t="e">
        <f t="shared" ref="E843:E906" si="39">B843/(B843+C843)</f>
        <v>#DIV/0!</v>
      </c>
      <c r="F843" s="157" t="e">
        <f t="shared" ref="F843:F906" si="40">C843/(B843+C843)</f>
        <v>#DIV/0!</v>
      </c>
      <c r="G843" s="158" t="e">
        <f t="shared" ref="G843:G906" si="41">E843+F843</f>
        <v>#DIV/0!</v>
      </c>
    </row>
    <row r="844" spans="1:7" x14ac:dyDescent="0.25">
      <c r="A844" s="154" t="s">
        <v>627</v>
      </c>
      <c r="B844" s="155">
        <v>0</v>
      </c>
      <c r="C844" s="155">
        <v>0</v>
      </c>
      <c r="D844" s="155">
        <v>0</v>
      </c>
      <c r="E844" s="156" t="e">
        <f t="shared" si="39"/>
        <v>#DIV/0!</v>
      </c>
      <c r="F844" s="157" t="e">
        <f t="shared" si="40"/>
        <v>#DIV/0!</v>
      </c>
      <c r="G844" s="158" t="e">
        <f t="shared" si="41"/>
        <v>#DIV/0!</v>
      </c>
    </row>
    <row r="845" spans="1:7" x14ac:dyDescent="0.25">
      <c r="A845" s="154" t="s">
        <v>628</v>
      </c>
      <c r="B845" s="155">
        <v>0</v>
      </c>
      <c r="C845" s="155">
        <v>0</v>
      </c>
      <c r="D845" s="155">
        <v>0</v>
      </c>
      <c r="E845" s="156" t="e">
        <f t="shared" si="39"/>
        <v>#DIV/0!</v>
      </c>
      <c r="F845" s="157" t="e">
        <f t="shared" si="40"/>
        <v>#DIV/0!</v>
      </c>
      <c r="G845" s="158" t="e">
        <f t="shared" si="41"/>
        <v>#DIV/0!</v>
      </c>
    </row>
    <row r="846" spans="1:7" x14ac:dyDescent="0.25">
      <c r="A846" s="154" t="s">
        <v>629</v>
      </c>
      <c r="B846" s="155">
        <v>0</v>
      </c>
      <c r="C846" s="155">
        <v>0</v>
      </c>
      <c r="D846" s="155">
        <v>0</v>
      </c>
      <c r="E846" s="156" t="e">
        <f t="shared" si="39"/>
        <v>#DIV/0!</v>
      </c>
      <c r="F846" s="157" t="e">
        <f t="shared" si="40"/>
        <v>#DIV/0!</v>
      </c>
      <c r="G846" s="158" t="e">
        <f t="shared" si="41"/>
        <v>#DIV/0!</v>
      </c>
    </row>
    <row r="847" spans="1:7" x14ac:dyDescent="0.25">
      <c r="A847" s="154" t="s">
        <v>630</v>
      </c>
      <c r="B847" s="155">
        <v>0</v>
      </c>
      <c r="C847" s="155">
        <v>0</v>
      </c>
      <c r="D847" s="155">
        <v>0</v>
      </c>
      <c r="E847" s="156" t="e">
        <f t="shared" si="39"/>
        <v>#DIV/0!</v>
      </c>
      <c r="F847" s="157" t="e">
        <f t="shared" si="40"/>
        <v>#DIV/0!</v>
      </c>
      <c r="G847" s="158" t="e">
        <f t="shared" si="41"/>
        <v>#DIV/0!</v>
      </c>
    </row>
    <row r="848" spans="1:7" x14ac:dyDescent="0.25">
      <c r="A848" s="154" t="s">
        <v>631</v>
      </c>
      <c r="B848" s="155">
        <v>0</v>
      </c>
      <c r="C848" s="155">
        <v>0</v>
      </c>
      <c r="D848" s="155">
        <v>0</v>
      </c>
      <c r="E848" s="156" t="e">
        <f t="shared" si="39"/>
        <v>#DIV/0!</v>
      </c>
      <c r="F848" s="157" t="e">
        <f t="shared" si="40"/>
        <v>#DIV/0!</v>
      </c>
      <c r="G848" s="158" t="e">
        <f t="shared" si="41"/>
        <v>#DIV/0!</v>
      </c>
    </row>
    <row r="849" spans="1:7" x14ac:dyDescent="0.25">
      <c r="A849" s="154" t="s">
        <v>632</v>
      </c>
      <c r="B849" s="155">
        <v>0</v>
      </c>
      <c r="C849" s="155">
        <v>0</v>
      </c>
      <c r="D849" s="155">
        <v>0</v>
      </c>
      <c r="E849" s="156" t="e">
        <f t="shared" si="39"/>
        <v>#DIV/0!</v>
      </c>
      <c r="F849" s="157" t="e">
        <f t="shared" si="40"/>
        <v>#DIV/0!</v>
      </c>
      <c r="G849" s="158" t="e">
        <f t="shared" si="41"/>
        <v>#DIV/0!</v>
      </c>
    </row>
    <row r="850" spans="1:7" x14ac:dyDescent="0.25">
      <c r="A850" s="154" t="s">
        <v>633</v>
      </c>
      <c r="B850" s="155">
        <v>0</v>
      </c>
      <c r="C850" s="155">
        <v>0</v>
      </c>
      <c r="D850" s="155">
        <v>0</v>
      </c>
      <c r="E850" s="156" t="e">
        <f t="shared" si="39"/>
        <v>#DIV/0!</v>
      </c>
      <c r="F850" s="157" t="e">
        <f t="shared" si="40"/>
        <v>#DIV/0!</v>
      </c>
      <c r="G850" s="158" t="e">
        <f t="shared" si="41"/>
        <v>#DIV/0!</v>
      </c>
    </row>
    <row r="851" spans="1:7" x14ac:dyDescent="0.25">
      <c r="A851" s="154" t="s">
        <v>635</v>
      </c>
      <c r="B851" s="155">
        <v>0</v>
      </c>
      <c r="C851" s="155">
        <v>0</v>
      </c>
      <c r="D851" s="155">
        <v>0</v>
      </c>
      <c r="E851" s="156" t="e">
        <f t="shared" si="39"/>
        <v>#DIV/0!</v>
      </c>
      <c r="F851" s="157" t="e">
        <f t="shared" si="40"/>
        <v>#DIV/0!</v>
      </c>
      <c r="G851" s="158" t="e">
        <f t="shared" si="41"/>
        <v>#DIV/0!</v>
      </c>
    </row>
    <row r="852" spans="1:7" x14ac:dyDescent="0.25">
      <c r="A852" s="154" t="s">
        <v>636</v>
      </c>
      <c r="B852" s="155">
        <v>0</v>
      </c>
      <c r="C852" s="155">
        <v>0</v>
      </c>
      <c r="D852" s="155">
        <v>0</v>
      </c>
      <c r="E852" s="156" t="e">
        <f t="shared" si="39"/>
        <v>#DIV/0!</v>
      </c>
      <c r="F852" s="157" t="e">
        <f t="shared" si="40"/>
        <v>#DIV/0!</v>
      </c>
      <c r="G852" s="158" t="e">
        <f t="shared" si="41"/>
        <v>#DIV/0!</v>
      </c>
    </row>
    <row r="853" spans="1:7" x14ac:dyDescent="0.25">
      <c r="A853" s="154" t="s">
        <v>637</v>
      </c>
      <c r="B853" s="155">
        <v>0</v>
      </c>
      <c r="C853" s="155">
        <v>0</v>
      </c>
      <c r="D853" s="155">
        <v>0</v>
      </c>
      <c r="E853" s="156" t="e">
        <f t="shared" si="39"/>
        <v>#DIV/0!</v>
      </c>
      <c r="F853" s="157" t="e">
        <f t="shared" si="40"/>
        <v>#DIV/0!</v>
      </c>
      <c r="G853" s="158" t="e">
        <f t="shared" si="41"/>
        <v>#DIV/0!</v>
      </c>
    </row>
    <row r="854" spans="1:7" x14ac:dyDescent="0.25">
      <c r="A854" s="154" t="s">
        <v>638</v>
      </c>
      <c r="B854" s="155">
        <v>0</v>
      </c>
      <c r="C854" s="155">
        <v>0</v>
      </c>
      <c r="D854" s="155">
        <v>0</v>
      </c>
      <c r="E854" s="156" t="e">
        <f t="shared" si="39"/>
        <v>#DIV/0!</v>
      </c>
      <c r="F854" s="157" t="e">
        <f t="shared" si="40"/>
        <v>#DIV/0!</v>
      </c>
      <c r="G854" s="158" t="e">
        <f t="shared" si="41"/>
        <v>#DIV/0!</v>
      </c>
    </row>
    <row r="855" spans="1:7" x14ac:dyDescent="0.25">
      <c r="A855" s="154" t="s">
        <v>639</v>
      </c>
      <c r="B855" s="155">
        <v>0</v>
      </c>
      <c r="C855" s="155">
        <v>0</v>
      </c>
      <c r="D855" s="155">
        <v>0</v>
      </c>
      <c r="E855" s="156" t="e">
        <f t="shared" si="39"/>
        <v>#DIV/0!</v>
      </c>
      <c r="F855" s="157" t="e">
        <f t="shared" si="40"/>
        <v>#DIV/0!</v>
      </c>
      <c r="G855" s="158" t="e">
        <f t="shared" si="41"/>
        <v>#DIV/0!</v>
      </c>
    </row>
    <row r="856" spans="1:7" x14ac:dyDescent="0.25">
      <c r="A856" s="154" t="s">
        <v>640</v>
      </c>
      <c r="B856" s="155">
        <v>0</v>
      </c>
      <c r="C856" s="155">
        <v>0</v>
      </c>
      <c r="D856" s="155">
        <v>0</v>
      </c>
      <c r="E856" s="156" t="e">
        <f t="shared" si="39"/>
        <v>#DIV/0!</v>
      </c>
      <c r="F856" s="157" t="e">
        <f t="shared" si="40"/>
        <v>#DIV/0!</v>
      </c>
      <c r="G856" s="158" t="e">
        <f t="shared" si="41"/>
        <v>#DIV/0!</v>
      </c>
    </row>
    <row r="857" spans="1:7" x14ac:dyDescent="0.25">
      <c r="A857" s="154" t="s">
        <v>641</v>
      </c>
      <c r="B857" s="155">
        <v>0</v>
      </c>
      <c r="C857" s="155">
        <v>0</v>
      </c>
      <c r="D857" s="155">
        <v>0</v>
      </c>
      <c r="E857" s="156" t="e">
        <f t="shared" si="39"/>
        <v>#DIV/0!</v>
      </c>
      <c r="F857" s="157" t="e">
        <f t="shared" si="40"/>
        <v>#DIV/0!</v>
      </c>
      <c r="G857" s="158" t="e">
        <f t="shared" si="41"/>
        <v>#DIV/0!</v>
      </c>
    </row>
    <row r="858" spans="1:7" x14ac:dyDescent="0.25">
      <c r="A858" s="154" t="s">
        <v>642</v>
      </c>
      <c r="B858" s="155">
        <v>0</v>
      </c>
      <c r="C858" s="155">
        <v>0</v>
      </c>
      <c r="D858" s="155">
        <v>0</v>
      </c>
      <c r="E858" s="156" t="e">
        <f t="shared" si="39"/>
        <v>#DIV/0!</v>
      </c>
      <c r="F858" s="157" t="e">
        <f t="shared" si="40"/>
        <v>#DIV/0!</v>
      </c>
      <c r="G858" s="158" t="e">
        <f t="shared" si="41"/>
        <v>#DIV/0!</v>
      </c>
    </row>
    <row r="859" spans="1:7" x14ac:dyDescent="0.25">
      <c r="A859" s="154" t="s">
        <v>643</v>
      </c>
      <c r="B859" s="155">
        <v>0</v>
      </c>
      <c r="C859" s="155">
        <v>0</v>
      </c>
      <c r="D859" s="155">
        <v>0</v>
      </c>
      <c r="E859" s="156" t="e">
        <f t="shared" si="39"/>
        <v>#DIV/0!</v>
      </c>
      <c r="F859" s="157" t="e">
        <f t="shared" si="40"/>
        <v>#DIV/0!</v>
      </c>
      <c r="G859" s="158" t="e">
        <f t="shared" si="41"/>
        <v>#DIV/0!</v>
      </c>
    </row>
    <row r="860" spans="1:7" x14ac:dyDescent="0.25">
      <c r="A860" s="154" t="s">
        <v>644</v>
      </c>
      <c r="B860" s="155">
        <v>0</v>
      </c>
      <c r="C860" s="155">
        <v>0</v>
      </c>
      <c r="D860" s="155">
        <v>0</v>
      </c>
      <c r="E860" s="156" t="e">
        <f t="shared" si="39"/>
        <v>#DIV/0!</v>
      </c>
      <c r="F860" s="157" t="e">
        <f t="shared" si="40"/>
        <v>#DIV/0!</v>
      </c>
      <c r="G860" s="158" t="e">
        <f t="shared" si="41"/>
        <v>#DIV/0!</v>
      </c>
    </row>
    <row r="861" spans="1:7" x14ac:dyDescent="0.25">
      <c r="A861" s="154" t="s">
        <v>645</v>
      </c>
      <c r="B861" s="155">
        <v>0</v>
      </c>
      <c r="C861" s="155">
        <v>0</v>
      </c>
      <c r="D861" s="155">
        <v>0</v>
      </c>
      <c r="E861" s="156" t="e">
        <f t="shared" si="39"/>
        <v>#DIV/0!</v>
      </c>
      <c r="F861" s="157" t="e">
        <f t="shared" si="40"/>
        <v>#DIV/0!</v>
      </c>
      <c r="G861" s="158" t="e">
        <f t="shared" si="41"/>
        <v>#DIV/0!</v>
      </c>
    </row>
    <row r="862" spans="1:7" x14ac:dyDescent="0.25">
      <c r="A862" s="154" t="s">
        <v>646</v>
      </c>
      <c r="B862" s="155">
        <v>0</v>
      </c>
      <c r="C862" s="155">
        <v>0</v>
      </c>
      <c r="D862" s="155">
        <v>0</v>
      </c>
      <c r="E862" s="156" t="e">
        <f t="shared" si="39"/>
        <v>#DIV/0!</v>
      </c>
      <c r="F862" s="157" t="e">
        <f t="shared" si="40"/>
        <v>#DIV/0!</v>
      </c>
      <c r="G862" s="158" t="e">
        <f t="shared" si="41"/>
        <v>#DIV/0!</v>
      </c>
    </row>
    <row r="863" spans="1:7" x14ac:dyDescent="0.25">
      <c r="A863" s="154" t="s">
        <v>647</v>
      </c>
      <c r="B863" s="155">
        <v>0</v>
      </c>
      <c r="C863" s="155">
        <v>0</v>
      </c>
      <c r="D863" s="155">
        <v>0</v>
      </c>
      <c r="E863" s="156" t="e">
        <f t="shared" si="39"/>
        <v>#DIV/0!</v>
      </c>
      <c r="F863" s="157" t="e">
        <f t="shared" si="40"/>
        <v>#DIV/0!</v>
      </c>
      <c r="G863" s="158" t="e">
        <f t="shared" si="41"/>
        <v>#DIV/0!</v>
      </c>
    </row>
    <row r="864" spans="1:7" x14ac:dyDescent="0.25">
      <c r="A864" s="154" t="s">
        <v>648</v>
      </c>
      <c r="B864" s="155">
        <v>0</v>
      </c>
      <c r="C864" s="155">
        <v>0</v>
      </c>
      <c r="D864" s="155">
        <v>0</v>
      </c>
      <c r="E864" s="156" t="e">
        <f t="shared" si="39"/>
        <v>#DIV/0!</v>
      </c>
      <c r="F864" s="157" t="e">
        <f t="shared" si="40"/>
        <v>#DIV/0!</v>
      </c>
      <c r="G864" s="158" t="e">
        <f t="shared" si="41"/>
        <v>#DIV/0!</v>
      </c>
    </row>
    <row r="865" spans="1:7" x14ac:dyDescent="0.25">
      <c r="A865" s="154" t="s">
        <v>649</v>
      </c>
      <c r="B865" s="155">
        <v>0</v>
      </c>
      <c r="C865" s="155">
        <v>0</v>
      </c>
      <c r="D865" s="155">
        <v>0</v>
      </c>
      <c r="E865" s="156" t="e">
        <f t="shared" si="39"/>
        <v>#DIV/0!</v>
      </c>
      <c r="F865" s="157" t="e">
        <f t="shared" si="40"/>
        <v>#DIV/0!</v>
      </c>
      <c r="G865" s="158" t="e">
        <f t="shared" si="41"/>
        <v>#DIV/0!</v>
      </c>
    </row>
    <row r="866" spans="1:7" x14ac:dyDescent="0.25">
      <c r="A866" s="154" t="s">
        <v>650</v>
      </c>
      <c r="B866" s="155">
        <v>0</v>
      </c>
      <c r="C866" s="155">
        <v>0</v>
      </c>
      <c r="D866" s="155">
        <v>0</v>
      </c>
      <c r="E866" s="156" t="e">
        <f t="shared" si="39"/>
        <v>#DIV/0!</v>
      </c>
      <c r="F866" s="157" t="e">
        <f t="shared" si="40"/>
        <v>#DIV/0!</v>
      </c>
      <c r="G866" s="158" t="e">
        <f t="shared" si="41"/>
        <v>#DIV/0!</v>
      </c>
    </row>
    <row r="867" spans="1:7" x14ac:dyDescent="0.25">
      <c r="A867" s="154" t="s">
        <v>651</v>
      </c>
      <c r="B867" s="155">
        <v>0</v>
      </c>
      <c r="C867" s="155">
        <v>0</v>
      </c>
      <c r="D867" s="155">
        <v>0</v>
      </c>
      <c r="E867" s="156" t="e">
        <f t="shared" si="39"/>
        <v>#DIV/0!</v>
      </c>
      <c r="F867" s="157" t="e">
        <f t="shared" si="40"/>
        <v>#DIV/0!</v>
      </c>
      <c r="G867" s="158" t="e">
        <f t="shared" si="41"/>
        <v>#DIV/0!</v>
      </c>
    </row>
    <row r="868" spans="1:7" x14ac:dyDescent="0.25">
      <c r="A868" s="154" t="s">
        <v>652</v>
      </c>
      <c r="B868" s="155">
        <v>0</v>
      </c>
      <c r="C868" s="155">
        <v>0</v>
      </c>
      <c r="D868" s="155">
        <v>0</v>
      </c>
      <c r="E868" s="156" t="e">
        <f t="shared" si="39"/>
        <v>#DIV/0!</v>
      </c>
      <c r="F868" s="157" t="e">
        <f t="shared" si="40"/>
        <v>#DIV/0!</v>
      </c>
      <c r="G868" s="158" t="e">
        <f t="shared" si="41"/>
        <v>#DIV/0!</v>
      </c>
    </row>
    <row r="869" spans="1:7" x14ac:dyDescent="0.25">
      <c r="A869" s="154" t="s">
        <v>653</v>
      </c>
      <c r="B869" s="155">
        <v>0</v>
      </c>
      <c r="C869" s="155">
        <v>0</v>
      </c>
      <c r="D869" s="155">
        <v>0</v>
      </c>
      <c r="E869" s="156" t="e">
        <f t="shared" si="39"/>
        <v>#DIV/0!</v>
      </c>
      <c r="F869" s="157" t="e">
        <f t="shared" si="40"/>
        <v>#DIV/0!</v>
      </c>
      <c r="G869" s="158" t="e">
        <f t="shared" si="41"/>
        <v>#DIV/0!</v>
      </c>
    </row>
    <row r="870" spans="1:7" x14ac:dyDescent="0.25">
      <c r="A870" s="154" t="s">
        <v>654</v>
      </c>
      <c r="B870" s="155">
        <v>0</v>
      </c>
      <c r="C870" s="155">
        <v>0</v>
      </c>
      <c r="D870" s="155">
        <v>0</v>
      </c>
      <c r="E870" s="156" t="e">
        <f t="shared" si="39"/>
        <v>#DIV/0!</v>
      </c>
      <c r="F870" s="157" t="e">
        <f t="shared" si="40"/>
        <v>#DIV/0!</v>
      </c>
      <c r="G870" s="158" t="e">
        <f t="shared" si="41"/>
        <v>#DIV/0!</v>
      </c>
    </row>
    <row r="871" spans="1:7" x14ac:dyDescent="0.25">
      <c r="A871" s="154" t="s">
        <v>655</v>
      </c>
      <c r="B871" s="155">
        <v>0</v>
      </c>
      <c r="C871" s="155">
        <v>0</v>
      </c>
      <c r="D871" s="155">
        <v>0</v>
      </c>
      <c r="E871" s="156" t="e">
        <f t="shared" si="39"/>
        <v>#DIV/0!</v>
      </c>
      <c r="F871" s="157" t="e">
        <f t="shared" si="40"/>
        <v>#DIV/0!</v>
      </c>
      <c r="G871" s="158" t="e">
        <f t="shared" si="41"/>
        <v>#DIV/0!</v>
      </c>
    </row>
    <row r="872" spans="1:7" x14ac:dyDescent="0.25">
      <c r="A872" s="154" t="s">
        <v>656</v>
      </c>
      <c r="B872" s="155">
        <v>0</v>
      </c>
      <c r="C872" s="155">
        <v>0</v>
      </c>
      <c r="D872" s="155">
        <v>0</v>
      </c>
      <c r="E872" s="156" t="e">
        <f t="shared" si="39"/>
        <v>#DIV/0!</v>
      </c>
      <c r="F872" s="157" t="e">
        <f t="shared" si="40"/>
        <v>#DIV/0!</v>
      </c>
      <c r="G872" s="158" t="e">
        <f t="shared" si="41"/>
        <v>#DIV/0!</v>
      </c>
    </row>
    <row r="873" spans="1:7" x14ac:dyDescent="0.25">
      <c r="A873" s="154" t="s">
        <v>657</v>
      </c>
      <c r="B873" s="155">
        <v>0</v>
      </c>
      <c r="C873" s="155">
        <v>0</v>
      </c>
      <c r="D873" s="155">
        <v>0</v>
      </c>
      <c r="E873" s="156" t="e">
        <f t="shared" si="39"/>
        <v>#DIV/0!</v>
      </c>
      <c r="F873" s="157" t="e">
        <f t="shared" si="40"/>
        <v>#DIV/0!</v>
      </c>
      <c r="G873" s="158" t="e">
        <f t="shared" si="41"/>
        <v>#DIV/0!</v>
      </c>
    </row>
    <row r="874" spans="1:7" x14ac:dyDescent="0.25">
      <c r="A874" s="154" t="s">
        <v>658</v>
      </c>
      <c r="B874" s="155">
        <v>0</v>
      </c>
      <c r="C874" s="155">
        <v>0</v>
      </c>
      <c r="D874" s="155">
        <v>0</v>
      </c>
      <c r="E874" s="156" t="e">
        <f t="shared" si="39"/>
        <v>#DIV/0!</v>
      </c>
      <c r="F874" s="157" t="e">
        <f t="shared" si="40"/>
        <v>#DIV/0!</v>
      </c>
      <c r="G874" s="158" t="e">
        <f t="shared" si="41"/>
        <v>#DIV/0!</v>
      </c>
    </row>
    <row r="875" spans="1:7" x14ac:dyDescent="0.25">
      <c r="A875" s="154" t="s">
        <v>659</v>
      </c>
      <c r="B875" s="155">
        <v>0</v>
      </c>
      <c r="C875" s="155">
        <v>0</v>
      </c>
      <c r="D875" s="155">
        <v>0</v>
      </c>
      <c r="E875" s="156" t="e">
        <f t="shared" si="39"/>
        <v>#DIV/0!</v>
      </c>
      <c r="F875" s="157" t="e">
        <f t="shared" si="40"/>
        <v>#DIV/0!</v>
      </c>
      <c r="G875" s="158" t="e">
        <f t="shared" si="41"/>
        <v>#DIV/0!</v>
      </c>
    </row>
    <row r="876" spans="1:7" x14ac:dyDescent="0.25">
      <c r="A876" s="154" t="s">
        <v>660</v>
      </c>
      <c r="B876" s="155">
        <v>0</v>
      </c>
      <c r="C876" s="155">
        <v>0</v>
      </c>
      <c r="D876" s="155">
        <v>0</v>
      </c>
      <c r="E876" s="156" t="e">
        <f t="shared" si="39"/>
        <v>#DIV/0!</v>
      </c>
      <c r="F876" s="157" t="e">
        <f t="shared" si="40"/>
        <v>#DIV/0!</v>
      </c>
      <c r="G876" s="158" t="e">
        <f t="shared" si="41"/>
        <v>#DIV/0!</v>
      </c>
    </row>
    <row r="877" spans="1:7" x14ac:dyDescent="0.25">
      <c r="A877" s="154" t="s">
        <v>661</v>
      </c>
      <c r="B877" s="155">
        <v>0</v>
      </c>
      <c r="C877" s="155">
        <v>0</v>
      </c>
      <c r="D877" s="155">
        <v>0</v>
      </c>
      <c r="E877" s="156" t="e">
        <f t="shared" si="39"/>
        <v>#DIV/0!</v>
      </c>
      <c r="F877" s="157" t="e">
        <f t="shared" si="40"/>
        <v>#DIV/0!</v>
      </c>
      <c r="G877" s="158" t="e">
        <f t="shared" si="41"/>
        <v>#DIV/0!</v>
      </c>
    </row>
    <row r="878" spans="1:7" x14ac:dyDescent="0.25">
      <c r="A878" s="154" t="s">
        <v>662</v>
      </c>
      <c r="B878" s="155">
        <v>0</v>
      </c>
      <c r="C878" s="155">
        <v>0</v>
      </c>
      <c r="D878" s="155">
        <v>0</v>
      </c>
      <c r="E878" s="156" t="e">
        <f t="shared" si="39"/>
        <v>#DIV/0!</v>
      </c>
      <c r="F878" s="157" t="e">
        <f t="shared" si="40"/>
        <v>#DIV/0!</v>
      </c>
      <c r="G878" s="158" t="e">
        <f t="shared" si="41"/>
        <v>#DIV/0!</v>
      </c>
    </row>
    <row r="879" spans="1:7" x14ac:dyDescent="0.25">
      <c r="A879" s="154" t="s">
        <v>663</v>
      </c>
      <c r="B879" s="155">
        <v>0</v>
      </c>
      <c r="C879" s="155">
        <v>0</v>
      </c>
      <c r="D879" s="155">
        <v>0</v>
      </c>
      <c r="E879" s="156" t="e">
        <f t="shared" si="39"/>
        <v>#DIV/0!</v>
      </c>
      <c r="F879" s="157" t="e">
        <f t="shared" si="40"/>
        <v>#DIV/0!</v>
      </c>
      <c r="G879" s="158" t="e">
        <f t="shared" si="41"/>
        <v>#DIV/0!</v>
      </c>
    </row>
    <row r="880" spans="1:7" x14ac:dyDescent="0.25">
      <c r="A880" s="154" t="s">
        <v>664</v>
      </c>
      <c r="B880" s="155">
        <v>0</v>
      </c>
      <c r="C880" s="155">
        <v>0</v>
      </c>
      <c r="D880" s="155">
        <v>0</v>
      </c>
      <c r="E880" s="156" t="e">
        <f t="shared" si="39"/>
        <v>#DIV/0!</v>
      </c>
      <c r="F880" s="157" t="e">
        <f t="shared" si="40"/>
        <v>#DIV/0!</v>
      </c>
      <c r="G880" s="158" t="e">
        <f t="shared" si="41"/>
        <v>#DIV/0!</v>
      </c>
    </row>
    <row r="881" spans="1:7" x14ac:dyDescent="0.25">
      <c r="A881" s="154" t="s">
        <v>665</v>
      </c>
      <c r="B881" s="155">
        <v>0</v>
      </c>
      <c r="C881" s="155">
        <v>0</v>
      </c>
      <c r="D881" s="155">
        <v>0</v>
      </c>
      <c r="E881" s="156" t="e">
        <f t="shared" si="39"/>
        <v>#DIV/0!</v>
      </c>
      <c r="F881" s="157" t="e">
        <f t="shared" si="40"/>
        <v>#DIV/0!</v>
      </c>
      <c r="G881" s="158" t="e">
        <f t="shared" si="41"/>
        <v>#DIV/0!</v>
      </c>
    </row>
    <row r="882" spans="1:7" x14ac:dyDescent="0.25">
      <c r="A882" s="154" t="s">
        <v>667</v>
      </c>
      <c r="B882" s="155">
        <v>0</v>
      </c>
      <c r="C882" s="155">
        <v>0</v>
      </c>
      <c r="D882" s="155">
        <v>0</v>
      </c>
      <c r="E882" s="156" t="e">
        <f t="shared" si="39"/>
        <v>#DIV/0!</v>
      </c>
      <c r="F882" s="157" t="e">
        <f t="shared" si="40"/>
        <v>#DIV/0!</v>
      </c>
      <c r="G882" s="158" t="e">
        <f t="shared" si="41"/>
        <v>#DIV/0!</v>
      </c>
    </row>
    <row r="883" spans="1:7" x14ac:dyDescent="0.25">
      <c r="A883" s="154" t="s">
        <v>668</v>
      </c>
      <c r="B883" s="155">
        <v>0</v>
      </c>
      <c r="C883" s="155">
        <v>0</v>
      </c>
      <c r="D883" s="155">
        <v>0</v>
      </c>
      <c r="E883" s="156" t="e">
        <f t="shared" si="39"/>
        <v>#DIV/0!</v>
      </c>
      <c r="F883" s="157" t="e">
        <f t="shared" si="40"/>
        <v>#DIV/0!</v>
      </c>
      <c r="G883" s="158" t="e">
        <f t="shared" si="41"/>
        <v>#DIV/0!</v>
      </c>
    </row>
    <row r="884" spans="1:7" x14ac:dyDescent="0.25">
      <c r="A884" s="154" t="s">
        <v>669</v>
      </c>
      <c r="B884" s="155">
        <v>0</v>
      </c>
      <c r="C884" s="155">
        <v>0</v>
      </c>
      <c r="D884" s="155">
        <v>0</v>
      </c>
      <c r="E884" s="156" t="e">
        <f t="shared" si="39"/>
        <v>#DIV/0!</v>
      </c>
      <c r="F884" s="157" t="e">
        <f t="shared" si="40"/>
        <v>#DIV/0!</v>
      </c>
      <c r="G884" s="158" t="e">
        <f t="shared" si="41"/>
        <v>#DIV/0!</v>
      </c>
    </row>
    <row r="885" spans="1:7" x14ac:dyDescent="0.25">
      <c r="A885" s="154" t="s">
        <v>670</v>
      </c>
      <c r="B885" s="155">
        <v>0</v>
      </c>
      <c r="C885" s="155">
        <v>0</v>
      </c>
      <c r="D885" s="155">
        <v>0</v>
      </c>
      <c r="E885" s="156" t="e">
        <f t="shared" si="39"/>
        <v>#DIV/0!</v>
      </c>
      <c r="F885" s="157" t="e">
        <f t="shared" si="40"/>
        <v>#DIV/0!</v>
      </c>
      <c r="G885" s="158" t="e">
        <f t="shared" si="41"/>
        <v>#DIV/0!</v>
      </c>
    </row>
    <row r="886" spans="1:7" x14ac:dyDescent="0.25">
      <c r="A886" s="154" t="s">
        <v>671</v>
      </c>
      <c r="B886" s="155">
        <v>0</v>
      </c>
      <c r="C886" s="155">
        <v>0</v>
      </c>
      <c r="D886" s="155">
        <v>0</v>
      </c>
      <c r="E886" s="156" t="e">
        <f t="shared" si="39"/>
        <v>#DIV/0!</v>
      </c>
      <c r="F886" s="157" t="e">
        <f t="shared" si="40"/>
        <v>#DIV/0!</v>
      </c>
      <c r="G886" s="158" t="e">
        <f t="shared" si="41"/>
        <v>#DIV/0!</v>
      </c>
    </row>
    <row r="887" spans="1:7" ht="32" x14ac:dyDescent="0.25">
      <c r="A887" s="154" t="s">
        <v>672</v>
      </c>
      <c r="B887" s="155">
        <v>0</v>
      </c>
      <c r="C887" s="155">
        <v>0</v>
      </c>
      <c r="D887" s="155">
        <v>0</v>
      </c>
      <c r="E887" s="156" t="e">
        <f t="shared" si="39"/>
        <v>#DIV/0!</v>
      </c>
      <c r="F887" s="157" t="e">
        <f t="shared" si="40"/>
        <v>#DIV/0!</v>
      </c>
      <c r="G887" s="158" t="e">
        <f t="shared" si="41"/>
        <v>#DIV/0!</v>
      </c>
    </row>
    <row r="888" spans="1:7" x14ac:dyDescent="0.25">
      <c r="A888" s="154" t="s">
        <v>673</v>
      </c>
      <c r="B888" s="155">
        <v>0</v>
      </c>
      <c r="C888" s="155">
        <v>0</v>
      </c>
      <c r="D888" s="155">
        <v>0</v>
      </c>
      <c r="E888" s="156" t="e">
        <f t="shared" si="39"/>
        <v>#DIV/0!</v>
      </c>
      <c r="F888" s="157" t="e">
        <f t="shared" si="40"/>
        <v>#DIV/0!</v>
      </c>
      <c r="G888" s="158" t="e">
        <f t="shared" si="41"/>
        <v>#DIV/0!</v>
      </c>
    </row>
    <row r="889" spans="1:7" x14ac:dyDescent="0.25">
      <c r="A889" s="154" t="s">
        <v>674</v>
      </c>
      <c r="B889" s="155">
        <v>0</v>
      </c>
      <c r="C889" s="155">
        <v>0</v>
      </c>
      <c r="D889" s="155">
        <v>0</v>
      </c>
      <c r="E889" s="156" t="e">
        <f t="shared" si="39"/>
        <v>#DIV/0!</v>
      </c>
      <c r="F889" s="157" t="e">
        <f t="shared" si="40"/>
        <v>#DIV/0!</v>
      </c>
      <c r="G889" s="158" t="e">
        <f t="shared" si="41"/>
        <v>#DIV/0!</v>
      </c>
    </row>
    <row r="890" spans="1:7" x14ac:dyDescent="0.25">
      <c r="A890" s="154" t="s">
        <v>675</v>
      </c>
      <c r="B890" s="155">
        <v>0</v>
      </c>
      <c r="C890" s="155">
        <v>0</v>
      </c>
      <c r="D890" s="155">
        <v>0</v>
      </c>
      <c r="E890" s="156" t="e">
        <f t="shared" si="39"/>
        <v>#DIV/0!</v>
      </c>
      <c r="F890" s="157" t="e">
        <f t="shared" si="40"/>
        <v>#DIV/0!</v>
      </c>
      <c r="G890" s="158" t="e">
        <f t="shared" si="41"/>
        <v>#DIV/0!</v>
      </c>
    </row>
    <row r="891" spans="1:7" x14ac:dyDescent="0.25">
      <c r="A891" s="154" t="s">
        <v>676</v>
      </c>
      <c r="B891" s="155">
        <v>0</v>
      </c>
      <c r="C891" s="155">
        <v>0</v>
      </c>
      <c r="D891" s="155">
        <v>0</v>
      </c>
      <c r="E891" s="156" t="e">
        <f t="shared" si="39"/>
        <v>#DIV/0!</v>
      </c>
      <c r="F891" s="157" t="e">
        <f t="shared" si="40"/>
        <v>#DIV/0!</v>
      </c>
      <c r="G891" s="158" t="e">
        <f t="shared" si="41"/>
        <v>#DIV/0!</v>
      </c>
    </row>
    <row r="892" spans="1:7" x14ac:dyDescent="0.25">
      <c r="A892" s="154" t="s">
        <v>677</v>
      </c>
      <c r="B892" s="155">
        <v>0</v>
      </c>
      <c r="C892" s="155">
        <v>0</v>
      </c>
      <c r="D892" s="155">
        <v>0</v>
      </c>
      <c r="E892" s="156" t="e">
        <f t="shared" si="39"/>
        <v>#DIV/0!</v>
      </c>
      <c r="F892" s="157" t="e">
        <f t="shared" si="40"/>
        <v>#DIV/0!</v>
      </c>
      <c r="G892" s="158" t="e">
        <f t="shared" si="41"/>
        <v>#DIV/0!</v>
      </c>
    </row>
    <row r="893" spans="1:7" x14ac:dyDescent="0.25">
      <c r="A893" s="154" t="s">
        <v>679</v>
      </c>
      <c r="B893" s="155">
        <v>0</v>
      </c>
      <c r="C893" s="155">
        <v>0</v>
      </c>
      <c r="D893" s="155">
        <v>0</v>
      </c>
      <c r="E893" s="156" t="e">
        <f t="shared" si="39"/>
        <v>#DIV/0!</v>
      </c>
      <c r="F893" s="157" t="e">
        <f t="shared" si="40"/>
        <v>#DIV/0!</v>
      </c>
      <c r="G893" s="158" t="e">
        <f t="shared" si="41"/>
        <v>#DIV/0!</v>
      </c>
    </row>
    <row r="894" spans="1:7" x14ac:dyDescent="0.25">
      <c r="A894" s="154" t="s">
        <v>680</v>
      </c>
      <c r="B894" s="155">
        <v>0</v>
      </c>
      <c r="C894" s="155">
        <v>0</v>
      </c>
      <c r="D894" s="155">
        <v>0</v>
      </c>
      <c r="E894" s="156" t="e">
        <f t="shared" si="39"/>
        <v>#DIV/0!</v>
      </c>
      <c r="F894" s="157" t="e">
        <f t="shared" si="40"/>
        <v>#DIV/0!</v>
      </c>
      <c r="G894" s="158" t="e">
        <f t="shared" si="41"/>
        <v>#DIV/0!</v>
      </c>
    </row>
    <row r="895" spans="1:7" x14ac:dyDescent="0.25">
      <c r="A895" s="154" t="s">
        <v>681</v>
      </c>
      <c r="B895" s="155">
        <v>0</v>
      </c>
      <c r="C895" s="155">
        <v>0</v>
      </c>
      <c r="D895" s="155">
        <v>0</v>
      </c>
      <c r="E895" s="156" t="e">
        <f t="shared" si="39"/>
        <v>#DIV/0!</v>
      </c>
      <c r="F895" s="157" t="e">
        <f t="shared" si="40"/>
        <v>#DIV/0!</v>
      </c>
      <c r="G895" s="158" t="e">
        <f t="shared" si="41"/>
        <v>#DIV/0!</v>
      </c>
    </row>
    <row r="896" spans="1:7" x14ac:dyDescent="0.25">
      <c r="A896" s="154" t="s">
        <v>682</v>
      </c>
      <c r="B896" s="155">
        <v>0</v>
      </c>
      <c r="C896" s="155">
        <v>0</v>
      </c>
      <c r="D896" s="155">
        <v>0</v>
      </c>
      <c r="E896" s="156" t="e">
        <f t="shared" si="39"/>
        <v>#DIV/0!</v>
      </c>
      <c r="F896" s="157" t="e">
        <f t="shared" si="40"/>
        <v>#DIV/0!</v>
      </c>
      <c r="G896" s="158" t="e">
        <f t="shared" si="41"/>
        <v>#DIV/0!</v>
      </c>
    </row>
    <row r="897" spans="1:7" x14ac:dyDescent="0.25">
      <c r="A897" s="154" t="s">
        <v>683</v>
      </c>
      <c r="B897" s="155">
        <v>0</v>
      </c>
      <c r="C897" s="155">
        <v>0</v>
      </c>
      <c r="D897" s="155">
        <v>0</v>
      </c>
      <c r="E897" s="156" t="e">
        <f t="shared" si="39"/>
        <v>#DIV/0!</v>
      </c>
      <c r="F897" s="157" t="e">
        <f t="shared" si="40"/>
        <v>#DIV/0!</v>
      </c>
      <c r="G897" s="158" t="e">
        <f t="shared" si="41"/>
        <v>#DIV/0!</v>
      </c>
    </row>
    <row r="898" spans="1:7" x14ac:dyDescent="0.25">
      <c r="A898" s="154" t="s">
        <v>685</v>
      </c>
      <c r="B898" s="155">
        <v>0</v>
      </c>
      <c r="C898" s="155">
        <v>0</v>
      </c>
      <c r="D898" s="155">
        <v>0</v>
      </c>
      <c r="E898" s="156" t="e">
        <f t="shared" si="39"/>
        <v>#DIV/0!</v>
      </c>
      <c r="F898" s="157" t="e">
        <f t="shared" si="40"/>
        <v>#DIV/0!</v>
      </c>
      <c r="G898" s="158" t="e">
        <f t="shared" si="41"/>
        <v>#DIV/0!</v>
      </c>
    </row>
    <row r="899" spans="1:7" x14ac:dyDescent="0.25">
      <c r="A899" s="154" t="s">
        <v>686</v>
      </c>
      <c r="B899" s="155">
        <v>0</v>
      </c>
      <c r="C899" s="155">
        <v>0</v>
      </c>
      <c r="D899" s="155">
        <v>0</v>
      </c>
      <c r="E899" s="156" t="e">
        <f t="shared" si="39"/>
        <v>#DIV/0!</v>
      </c>
      <c r="F899" s="157" t="e">
        <f t="shared" si="40"/>
        <v>#DIV/0!</v>
      </c>
      <c r="G899" s="158" t="e">
        <f t="shared" si="41"/>
        <v>#DIV/0!</v>
      </c>
    </row>
    <row r="900" spans="1:7" x14ac:dyDescent="0.25">
      <c r="A900" s="154" t="s">
        <v>689</v>
      </c>
      <c r="B900" s="155">
        <v>0</v>
      </c>
      <c r="C900" s="155">
        <v>0</v>
      </c>
      <c r="D900" s="155">
        <v>0</v>
      </c>
      <c r="E900" s="156" t="e">
        <f t="shared" si="39"/>
        <v>#DIV/0!</v>
      </c>
      <c r="F900" s="157" t="e">
        <f t="shared" si="40"/>
        <v>#DIV/0!</v>
      </c>
      <c r="G900" s="158" t="e">
        <f t="shared" si="41"/>
        <v>#DIV/0!</v>
      </c>
    </row>
    <row r="901" spans="1:7" x14ac:dyDescent="0.25">
      <c r="A901" s="154" t="s">
        <v>690</v>
      </c>
      <c r="B901" s="155">
        <v>0</v>
      </c>
      <c r="C901" s="155">
        <v>0</v>
      </c>
      <c r="D901" s="155">
        <v>0</v>
      </c>
      <c r="E901" s="156" t="e">
        <f t="shared" si="39"/>
        <v>#DIV/0!</v>
      </c>
      <c r="F901" s="157" t="e">
        <f t="shared" si="40"/>
        <v>#DIV/0!</v>
      </c>
      <c r="G901" s="158" t="e">
        <f t="shared" si="41"/>
        <v>#DIV/0!</v>
      </c>
    </row>
    <row r="902" spans="1:7" x14ac:dyDescent="0.25">
      <c r="A902" s="154" t="s">
        <v>691</v>
      </c>
      <c r="B902" s="155">
        <v>0</v>
      </c>
      <c r="C902" s="155">
        <v>0</v>
      </c>
      <c r="D902" s="155">
        <v>0</v>
      </c>
      <c r="E902" s="156" t="e">
        <f t="shared" si="39"/>
        <v>#DIV/0!</v>
      </c>
      <c r="F902" s="157" t="e">
        <f t="shared" si="40"/>
        <v>#DIV/0!</v>
      </c>
      <c r="G902" s="158" t="e">
        <f t="shared" si="41"/>
        <v>#DIV/0!</v>
      </c>
    </row>
    <row r="903" spans="1:7" x14ac:dyDescent="0.25">
      <c r="A903" s="154" t="s">
        <v>693</v>
      </c>
      <c r="B903" s="155">
        <v>0</v>
      </c>
      <c r="C903" s="155">
        <v>0</v>
      </c>
      <c r="D903" s="155">
        <v>0</v>
      </c>
      <c r="E903" s="156" t="e">
        <f t="shared" si="39"/>
        <v>#DIV/0!</v>
      </c>
      <c r="F903" s="157" t="e">
        <f t="shared" si="40"/>
        <v>#DIV/0!</v>
      </c>
      <c r="G903" s="158" t="e">
        <f t="shared" si="41"/>
        <v>#DIV/0!</v>
      </c>
    </row>
    <row r="904" spans="1:7" x14ac:dyDescent="0.25">
      <c r="A904" s="154" t="s">
        <v>694</v>
      </c>
      <c r="B904" s="155">
        <v>0</v>
      </c>
      <c r="C904" s="155">
        <v>0</v>
      </c>
      <c r="D904" s="155">
        <v>0</v>
      </c>
      <c r="E904" s="156" t="e">
        <f t="shared" si="39"/>
        <v>#DIV/0!</v>
      </c>
      <c r="F904" s="157" t="e">
        <f t="shared" si="40"/>
        <v>#DIV/0!</v>
      </c>
      <c r="G904" s="158" t="e">
        <f t="shared" si="41"/>
        <v>#DIV/0!</v>
      </c>
    </row>
    <row r="905" spans="1:7" x14ac:dyDescent="0.25">
      <c r="A905" s="154" t="s">
        <v>696</v>
      </c>
      <c r="B905" s="155">
        <v>0</v>
      </c>
      <c r="C905" s="155">
        <v>0</v>
      </c>
      <c r="D905" s="155">
        <v>0</v>
      </c>
      <c r="E905" s="156" t="e">
        <f t="shared" si="39"/>
        <v>#DIV/0!</v>
      </c>
      <c r="F905" s="157" t="e">
        <f t="shared" si="40"/>
        <v>#DIV/0!</v>
      </c>
      <c r="G905" s="158" t="e">
        <f t="shared" si="41"/>
        <v>#DIV/0!</v>
      </c>
    </row>
    <row r="906" spans="1:7" x14ac:dyDescent="0.25">
      <c r="A906" s="154" t="s">
        <v>698</v>
      </c>
      <c r="B906" s="155">
        <v>0</v>
      </c>
      <c r="C906" s="155">
        <v>0</v>
      </c>
      <c r="D906" s="155">
        <v>0</v>
      </c>
      <c r="E906" s="156" t="e">
        <f t="shared" si="39"/>
        <v>#DIV/0!</v>
      </c>
      <c r="F906" s="157" t="e">
        <f t="shared" si="40"/>
        <v>#DIV/0!</v>
      </c>
      <c r="G906" s="158" t="e">
        <f t="shared" si="41"/>
        <v>#DIV/0!</v>
      </c>
    </row>
    <row r="907" spans="1:7" x14ac:dyDescent="0.25">
      <c r="A907" s="154" t="s">
        <v>699</v>
      </c>
      <c r="B907" s="155">
        <v>0</v>
      </c>
      <c r="C907" s="155">
        <v>0</v>
      </c>
      <c r="D907" s="155">
        <v>0</v>
      </c>
      <c r="E907" s="156" t="e">
        <f t="shared" ref="E907:E970" si="42">B907/(B907+C907)</f>
        <v>#DIV/0!</v>
      </c>
      <c r="F907" s="157" t="e">
        <f t="shared" ref="F907:F970" si="43">C907/(B907+C907)</f>
        <v>#DIV/0!</v>
      </c>
      <c r="G907" s="158" t="e">
        <f t="shared" ref="G907:G970" si="44">E907+F907</f>
        <v>#DIV/0!</v>
      </c>
    </row>
    <row r="908" spans="1:7" x14ac:dyDescent="0.25">
      <c r="A908" s="154" t="s">
        <v>700</v>
      </c>
      <c r="B908" s="155">
        <v>0</v>
      </c>
      <c r="C908" s="155">
        <v>0</v>
      </c>
      <c r="D908" s="155">
        <v>0</v>
      </c>
      <c r="E908" s="156" t="e">
        <f t="shared" si="42"/>
        <v>#DIV/0!</v>
      </c>
      <c r="F908" s="157" t="e">
        <f t="shared" si="43"/>
        <v>#DIV/0!</v>
      </c>
      <c r="G908" s="158" t="e">
        <f t="shared" si="44"/>
        <v>#DIV/0!</v>
      </c>
    </row>
    <row r="909" spans="1:7" ht="32" x14ac:dyDescent="0.25">
      <c r="A909" s="154" t="s">
        <v>702</v>
      </c>
      <c r="B909" s="155">
        <v>0</v>
      </c>
      <c r="C909" s="155">
        <v>0</v>
      </c>
      <c r="D909" s="155">
        <v>0</v>
      </c>
      <c r="E909" s="156" t="e">
        <f t="shared" si="42"/>
        <v>#DIV/0!</v>
      </c>
      <c r="F909" s="157" t="e">
        <f t="shared" si="43"/>
        <v>#DIV/0!</v>
      </c>
      <c r="G909" s="158" t="e">
        <f t="shared" si="44"/>
        <v>#DIV/0!</v>
      </c>
    </row>
    <row r="910" spans="1:7" x14ac:dyDescent="0.25">
      <c r="A910" s="154" t="s">
        <v>703</v>
      </c>
      <c r="B910" s="155">
        <v>0</v>
      </c>
      <c r="C910" s="155">
        <v>0</v>
      </c>
      <c r="D910" s="155">
        <v>0</v>
      </c>
      <c r="E910" s="156" t="e">
        <f t="shared" si="42"/>
        <v>#DIV/0!</v>
      </c>
      <c r="F910" s="157" t="e">
        <f t="shared" si="43"/>
        <v>#DIV/0!</v>
      </c>
      <c r="G910" s="158" t="e">
        <f t="shared" si="44"/>
        <v>#DIV/0!</v>
      </c>
    </row>
    <row r="911" spans="1:7" x14ac:dyDescent="0.25">
      <c r="A911" s="154" t="s">
        <v>705</v>
      </c>
      <c r="B911" s="155">
        <v>0</v>
      </c>
      <c r="C911" s="155">
        <v>0</v>
      </c>
      <c r="D911" s="155">
        <v>0</v>
      </c>
      <c r="E911" s="156" t="e">
        <f t="shared" si="42"/>
        <v>#DIV/0!</v>
      </c>
      <c r="F911" s="157" t="e">
        <f t="shared" si="43"/>
        <v>#DIV/0!</v>
      </c>
      <c r="G911" s="158" t="e">
        <f t="shared" si="44"/>
        <v>#DIV/0!</v>
      </c>
    </row>
    <row r="912" spans="1:7" x14ac:dyDescent="0.25">
      <c r="A912" s="154" t="s">
        <v>707</v>
      </c>
      <c r="B912" s="155">
        <v>0</v>
      </c>
      <c r="C912" s="155">
        <v>0</v>
      </c>
      <c r="D912" s="155">
        <v>0</v>
      </c>
      <c r="E912" s="156" t="e">
        <f t="shared" si="42"/>
        <v>#DIV/0!</v>
      </c>
      <c r="F912" s="157" t="e">
        <f t="shared" si="43"/>
        <v>#DIV/0!</v>
      </c>
      <c r="G912" s="158" t="e">
        <f t="shared" si="44"/>
        <v>#DIV/0!</v>
      </c>
    </row>
    <row r="913" spans="1:7" x14ac:dyDescent="0.25">
      <c r="A913" s="154" t="s">
        <v>709</v>
      </c>
      <c r="B913" s="155">
        <v>0</v>
      </c>
      <c r="C913" s="155">
        <v>0</v>
      </c>
      <c r="D913" s="155">
        <v>0</v>
      </c>
      <c r="E913" s="156" t="e">
        <f t="shared" si="42"/>
        <v>#DIV/0!</v>
      </c>
      <c r="F913" s="157" t="e">
        <f t="shared" si="43"/>
        <v>#DIV/0!</v>
      </c>
      <c r="G913" s="158" t="e">
        <f t="shared" si="44"/>
        <v>#DIV/0!</v>
      </c>
    </row>
    <row r="914" spans="1:7" x14ac:dyDescent="0.25">
      <c r="A914" s="154" t="s">
        <v>710</v>
      </c>
      <c r="B914" s="155">
        <v>0</v>
      </c>
      <c r="C914" s="155">
        <v>0</v>
      </c>
      <c r="D914" s="155">
        <v>0</v>
      </c>
      <c r="E914" s="156" t="e">
        <f t="shared" si="42"/>
        <v>#DIV/0!</v>
      </c>
      <c r="F914" s="157" t="e">
        <f t="shared" si="43"/>
        <v>#DIV/0!</v>
      </c>
      <c r="G914" s="158" t="e">
        <f t="shared" si="44"/>
        <v>#DIV/0!</v>
      </c>
    </row>
    <row r="915" spans="1:7" x14ac:dyDescent="0.25">
      <c r="A915" s="154" t="s">
        <v>711</v>
      </c>
      <c r="B915" s="155">
        <v>0</v>
      </c>
      <c r="C915" s="155">
        <v>0</v>
      </c>
      <c r="D915" s="155">
        <v>0</v>
      </c>
      <c r="E915" s="156" t="e">
        <f t="shared" si="42"/>
        <v>#DIV/0!</v>
      </c>
      <c r="F915" s="157" t="e">
        <f t="shared" si="43"/>
        <v>#DIV/0!</v>
      </c>
      <c r="G915" s="158" t="e">
        <f t="shared" si="44"/>
        <v>#DIV/0!</v>
      </c>
    </row>
    <row r="916" spans="1:7" x14ac:dyDescent="0.25">
      <c r="A916" s="154" t="s">
        <v>712</v>
      </c>
      <c r="B916" s="155">
        <v>0</v>
      </c>
      <c r="C916" s="155">
        <v>0</v>
      </c>
      <c r="D916" s="155">
        <v>0</v>
      </c>
      <c r="E916" s="156" t="e">
        <f t="shared" si="42"/>
        <v>#DIV/0!</v>
      </c>
      <c r="F916" s="157" t="e">
        <f t="shared" si="43"/>
        <v>#DIV/0!</v>
      </c>
      <c r="G916" s="158" t="e">
        <f t="shared" si="44"/>
        <v>#DIV/0!</v>
      </c>
    </row>
    <row r="917" spans="1:7" x14ac:dyDescent="0.25">
      <c r="A917" s="154" t="s">
        <v>713</v>
      </c>
      <c r="B917" s="155">
        <v>0</v>
      </c>
      <c r="C917" s="155">
        <v>0</v>
      </c>
      <c r="D917" s="155">
        <v>0</v>
      </c>
      <c r="E917" s="156" t="e">
        <f t="shared" si="42"/>
        <v>#DIV/0!</v>
      </c>
      <c r="F917" s="157" t="e">
        <f t="shared" si="43"/>
        <v>#DIV/0!</v>
      </c>
      <c r="G917" s="158" t="e">
        <f t="shared" si="44"/>
        <v>#DIV/0!</v>
      </c>
    </row>
    <row r="918" spans="1:7" x14ac:dyDescent="0.25">
      <c r="A918" s="154" t="s">
        <v>714</v>
      </c>
      <c r="B918" s="155">
        <v>0</v>
      </c>
      <c r="C918" s="155">
        <v>0</v>
      </c>
      <c r="D918" s="155">
        <v>0</v>
      </c>
      <c r="E918" s="156" t="e">
        <f t="shared" si="42"/>
        <v>#DIV/0!</v>
      </c>
      <c r="F918" s="157" t="e">
        <f t="shared" si="43"/>
        <v>#DIV/0!</v>
      </c>
      <c r="G918" s="158" t="e">
        <f t="shared" si="44"/>
        <v>#DIV/0!</v>
      </c>
    </row>
    <row r="919" spans="1:7" x14ac:dyDescent="0.25">
      <c r="A919" s="154" t="s">
        <v>716</v>
      </c>
      <c r="B919" s="155">
        <v>0</v>
      </c>
      <c r="C919" s="155">
        <v>0</v>
      </c>
      <c r="D919" s="155">
        <v>0</v>
      </c>
      <c r="E919" s="156" t="e">
        <f t="shared" si="42"/>
        <v>#DIV/0!</v>
      </c>
      <c r="F919" s="157" t="e">
        <f t="shared" si="43"/>
        <v>#DIV/0!</v>
      </c>
      <c r="G919" s="158" t="e">
        <f t="shared" si="44"/>
        <v>#DIV/0!</v>
      </c>
    </row>
    <row r="920" spans="1:7" x14ac:dyDescent="0.25">
      <c r="A920" s="154" t="s">
        <v>717</v>
      </c>
      <c r="B920" s="155">
        <v>0</v>
      </c>
      <c r="C920" s="155">
        <v>0</v>
      </c>
      <c r="D920" s="155">
        <v>0</v>
      </c>
      <c r="E920" s="156" t="e">
        <f t="shared" si="42"/>
        <v>#DIV/0!</v>
      </c>
      <c r="F920" s="157" t="e">
        <f t="shared" si="43"/>
        <v>#DIV/0!</v>
      </c>
      <c r="G920" s="158" t="e">
        <f t="shared" si="44"/>
        <v>#DIV/0!</v>
      </c>
    </row>
    <row r="921" spans="1:7" x14ac:dyDescent="0.25">
      <c r="A921" s="154" t="s">
        <v>718</v>
      </c>
      <c r="B921" s="155">
        <v>0</v>
      </c>
      <c r="C921" s="155">
        <v>0</v>
      </c>
      <c r="D921" s="155">
        <v>0</v>
      </c>
      <c r="E921" s="156" t="e">
        <f t="shared" si="42"/>
        <v>#DIV/0!</v>
      </c>
      <c r="F921" s="157" t="e">
        <f t="shared" si="43"/>
        <v>#DIV/0!</v>
      </c>
      <c r="G921" s="158" t="e">
        <f t="shared" si="44"/>
        <v>#DIV/0!</v>
      </c>
    </row>
    <row r="922" spans="1:7" x14ac:dyDescent="0.25">
      <c r="A922" s="154" t="s">
        <v>720</v>
      </c>
      <c r="B922" s="155">
        <v>0</v>
      </c>
      <c r="C922" s="155">
        <v>0</v>
      </c>
      <c r="D922" s="155">
        <v>0</v>
      </c>
      <c r="E922" s="156" t="e">
        <f t="shared" si="42"/>
        <v>#DIV/0!</v>
      </c>
      <c r="F922" s="157" t="e">
        <f t="shared" si="43"/>
        <v>#DIV/0!</v>
      </c>
      <c r="G922" s="158" t="e">
        <f t="shared" si="44"/>
        <v>#DIV/0!</v>
      </c>
    </row>
    <row r="923" spans="1:7" x14ac:dyDescent="0.25">
      <c r="A923" s="154" t="s">
        <v>721</v>
      </c>
      <c r="B923" s="155">
        <v>0</v>
      </c>
      <c r="C923" s="155">
        <v>0</v>
      </c>
      <c r="D923" s="155">
        <v>0</v>
      </c>
      <c r="E923" s="156" t="e">
        <f t="shared" si="42"/>
        <v>#DIV/0!</v>
      </c>
      <c r="F923" s="157" t="e">
        <f t="shared" si="43"/>
        <v>#DIV/0!</v>
      </c>
      <c r="G923" s="158" t="e">
        <f t="shared" si="44"/>
        <v>#DIV/0!</v>
      </c>
    </row>
    <row r="924" spans="1:7" x14ac:dyDescent="0.25">
      <c r="A924" s="154" t="s">
        <v>724</v>
      </c>
      <c r="B924" s="155">
        <v>0</v>
      </c>
      <c r="C924" s="155">
        <v>0</v>
      </c>
      <c r="D924" s="155">
        <v>0</v>
      </c>
      <c r="E924" s="156" t="e">
        <f t="shared" si="42"/>
        <v>#DIV/0!</v>
      </c>
      <c r="F924" s="157" t="e">
        <f t="shared" si="43"/>
        <v>#DIV/0!</v>
      </c>
      <c r="G924" s="158" t="e">
        <f t="shared" si="44"/>
        <v>#DIV/0!</v>
      </c>
    </row>
    <row r="925" spans="1:7" x14ac:dyDescent="0.25">
      <c r="A925" s="154" t="s">
        <v>727</v>
      </c>
      <c r="B925" s="155">
        <v>0</v>
      </c>
      <c r="C925" s="155">
        <v>0</v>
      </c>
      <c r="D925" s="155">
        <v>0</v>
      </c>
      <c r="E925" s="156" t="e">
        <f t="shared" si="42"/>
        <v>#DIV/0!</v>
      </c>
      <c r="F925" s="157" t="e">
        <f t="shared" si="43"/>
        <v>#DIV/0!</v>
      </c>
      <c r="G925" s="158" t="e">
        <f t="shared" si="44"/>
        <v>#DIV/0!</v>
      </c>
    </row>
    <row r="926" spans="1:7" x14ac:dyDescent="0.25">
      <c r="A926" s="154" t="s">
        <v>730</v>
      </c>
      <c r="B926" s="155">
        <v>0</v>
      </c>
      <c r="C926" s="155">
        <v>0</v>
      </c>
      <c r="D926" s="155">
        <v>0</v>
      </c>
      <c r="E926" s="156" t="e">
        <f t="shared" si="42"/>
        <v>#DIV/0!</v>
      </c>
      <c r="F926" s="157" t="e">
        <f t="shared" si="43"/>
        <v>#DIV/0!</v>
      </c>
      <c r="G926" s="158" t="e">
        <f t="shared" si="44"/>
        <v>#DIV/0!</v>
      </c>
    </row>
    <row r="927" spans="1:7" x14ac:dyDescent="0.25">
      <c r="A927" s="154" t="s">
        <v>731</v>
      </c>
      <c r="B927" s="155">
        <v>0</v>
      </c>
      <c r="C927" s="155">
        <v>0</v>
      </c>
      <c r="D927" s="155">
        <v>0</v>
      </c>
      <c r="E927" s="156" t="e">
        <f t="shared" si="42"/>
        <v>#DIV/0!</v>
      </c>
      <c r="F927" s="157" t="e">
        <f t="shared" si="43"/>
        <v>#DIV/0!</v>
      </c>
      <c r="G927" s="158" t="e">
        <f t="shared" si="44"/>
        <v>#DIV/0!</v>
      </c>
    </row>
    <row r="928" spans="1:7" x14ac:dyDescent="0.25">
      <c r="A928" s="154" t="s">
        <v>732</v>
      </c>
      <c r="B928" s="155">
        <v>0</v>
      </c>
      <c r="C928" s="155">
        <v>0</v>
      </c>
      <c r="D928" s="155">
        <v>0</v>
      </c>
      <c r="E928" s="156" t="e">
        <f t="shared" si="42"/>
        <v>#DIV/0!</v>
      </c>
      <c r="F928" s="157" t="e">
        <f t="shared" si="43"/>
        <v>#DIV/0!</v>
      </c>
      <c r="G928" s="158" t="e">
        <f t="shared" si="44"/>
        <v>#DIV/0!</v>
      </c>
    </row>
    <row r="929" spans="1:7" x14ac:dyDescent="0.25">
      <c r="A929" s="154" t="s">
        <v>733</v>
      </c>
      <c r="B929" s="155">
        <v>0</v>
      </c>
      <c r="C929" s="155">
        <v>0</v>
      </c>
      <c r="D929" s="155">
        <v>0</v>
      </c>
      <c r="E929" s="156" t="e">
        <f t="shared" si="42"/>
        <v>#DIV/0!</v>
      </c>
      <c r="F929" s="157" t="e">
        <f t="shared" si="43"/>
        <v>#DIV/0!</v>
      </c>
      <c r="G929" s="158" t="e">
        <f t="shared" si="44"/>
        <v>#DIV/0!</v>
      </c>
    </row>
    <row r="930" spans="1:7" x14ac:dyDescent="0.25">
      <c r="A930" s="154" t="s">
        <v>734</v>
      </c>
      <c r="B930" s="155">
        <v>0</v>
      </c>
      <c r="C930" s="155">
        <v>0</v>
      </c>
      <c r="D930" s="155">
        <v>0</v>
      </c>
      <c r="E930" s="156" t="e">
        <f t="shared" si="42"/>
        <v>#DIV/0!</v>
      </c>
      <c r="F930" s="157" t="e">
        <f t="shared" si="43"/>
        <v>#DIV/0!</v>
      </c>
      <c r="G930" s="158" t="e">
        <f t="shared" si="44"/>
        <v>#DIV/0!</v>
      </c>
    </row>
    <row r="931" spans="1:7" x14ac:dyDescent="0.25">
      <c r="A931" s="154" t="s">
        <v>735</v>
      </c>
      <c r="B931" s="155">
        <v>0</v>
      </c>
      <c r="C931" s="155">
        <v>0</v>
      </c>
      <c r="D931" s="155">
        <v>0</v>
      </c>
      <c r="E931" s="156" t="e">
        <f t="shared" si="42"/>
        <v>#DIV/0!</v>
      </c>
      <c r="F931" s="157" t="e">
        <f t="shared" si="43"/>
        <v>#DIV/0!</v>
      </c>
      <c r="G931" s="158" t="e">
        <f t="shared" si="44"/>
        <v>#DIV/0!</v>
      </c>
    </row>
    <row r="932" spans="1:7" x14ac:dyDescent="0.25">
      <c r="A932" s="154" t="s">
        <v>736</v>
      </c>
      <c r="B932" s="155">
        <v>0</v>
      </c>
      <c r="C932" s="155">
        <v>0</v>
      </c>
      <c r="D932" s="155">
        <v>0</v>
      </c>
      <c r="E932" s="156" t="e">
        <f t="shared" si="42"/>
        <v>#DIV/0!</v>
      </c>
      <c r="F932" s="157" t="e">
        <f t="shared" si="43"/>
        <v>#DIV/0!</v>
      </c>
      <c r="G932" s="158" t="e">
        <f t="shared" si="44"/>
        <v>#DIV/0!</v>
      </c>
    </row>
    <row r="933" spans="1:7" x14ac:dyDescent="0.25">
      <c r="A933" s="154" t="s">
        <v>737</v>
      </c>
      <c r="B933" s="155">
        <v>0</v>
      </c>
      <c r="C933" s="155">
        <v>0</v>
      </c>
      <c r="D933" s="155">
        <v>0</v>
      </c>
      <c r="E933" s="156" t="e">
        <f t="shared" si="42"/>
        <v>#DIV/0!</v>
      </c>
      <c r="F933" s="157" t="e">
        <f t="shared" si="43"/>
        <v>#DIV/0!</v>
      </c>
      <c r="G933" s="158" t="e">
        <f t="shared" si="44"/>
        <v>#DIV/0!</v>
      </c>
    </row>
    <row r="934" spans="1:7" x14ac:dyDescent="0.25">
      <c r="A934" s="154" t="s">
        <v>739</v>
      </c>
      <c r="B934" s="155">
        <v>0</v>
      </c>
      <c r="C934" s="155">
        <v>0</v>
      </c>
      <c r="D934" s="155">
        <v>0</v>
      </c>
      <c r="E934" s="156" t="e">
        <f t="shared" si="42"/>
        <v>#DIV/0!</v>
      </c>
      <c r="F934" s="157" t="e">
        <f t="shared" si="43"/>
        <v>#DIV/0!</v>
      </c>
      <c r="G934" s="158" t="e">
        <f t="shared" si="44"/>
        <v>#DIV/0!</v>
      </c>
    </row>
    <row r="935" spans="1:7" x14ac:dyDescent="0.25">
      <c r="A935" s="154" t="s">
        <v>741</v>
      </c>
      <c r="B935" s="155">
        <v>0</v>
      </c>
      <c r="C935" s="155">
        <v>0</v>
      </c>
      <c r="D935" s="155">
        <v>0</v>
      </c>
      <c r="E935" s="156" t="e">
        <f t="shared" si="42"/>
        <v>#DIV/0!</v>
      </c>
      <c r="F935" s="157" t="e">
        <f t="shared" si="43"/>
        <v>#DIV/0!</v>
      </c>
      <c r="G935" s="158" t="e">
        <f t="shared" si="44"/>
        <v>#DIV/0!</v>
      </c>
    </row>
    <row r="936" spans="1:7" x14ac:dyDescent="0.25">
      <c r="A936" s="154" t="s">
        <v>742</v>
      </c>
      <c r="B936" s="155">
        <v>0</v>
      </c>
      <c r="C936" s="155">
        <v>0</v>
      </c>
      <c r="D936" s="155">
        <v>0</v>
      </c>
      <c r="E936" s="156" t="e">
        <f t="shared" si="42"/>
        <v>#DIV/0!</v>
      </c>
      <c r="F936" s="157" t="e">
        <f t="shared" si="43"/>
        <v>#DIV/0!</v>
      </c>
      <c r="G936" s="158" t="e">
        <f t="shared" si="44"/>
        <v>#DIV/0!</v>
      </c>
    </row>
    <row r="937" spans="1:7" x14ac:dyDescent="0.25">
      <c r="A937" s="154" t="s">
        <v>743</v>
      </c>
      <c r="B937" s="155">
        <v>0</v>
      </c>
      <c r="C937" s="155">
        <v>0</v>
      </c>
      <c r="D937" s="155">
        <v>0</v>
      </c>
      <c r="E937" s="156" t="e">
        <f t="shared" si="42"/>
        <v>#DIV/0!</v>
      </c>
      <c r="F937" s="157" t="e">
        <f t="shared" si="43"/>
        <v>#DIV/0!</v>
      </c>
      <c r="G937" s="158" t="e">
        <f t="shared" si="44"/>
        <v>#DIV/0!</v>
      </c>
    </row>
    <row r="938" spans="1:7" x14ac:dyDescent="0.25">
      <c r="A938" s="154" t="s">
        <v>745</v>
      </c>
      <c r="B938" s="155">
        <v>0</v>
      </c>
      <c r="C938" s="155">
        <v>0</v>
      </c>
      <c r="D938" s="155">
        <v>0</v>
      </c>
      <c r="E938" s="156" t="e">
        <f t="shared" si="42"/>
        <v>#DIV/0!</v>
      </c>
      <c r="F938" s="157" t="e">
        <f t="shared" si="43"/>
        <v>#DIV/0!</v>
      </c>
      <c r="G938" s="158" t="e">
        <f t="shared" si="44"/>
        <v>#DIV/0!</v>
      </c>
    </row>
    <row r="939" spans="1:7" x14ac:dyDescent="0.25">
      <c r="A939" s="154" t="s">
        <v>749</v>
      </c>
      <c r="B939" s="155">
        <v>0</v>
      </c>
      <c r="C939" s="155">
        <v>0</v>
      </c>
      <c r="D939" s="155">
        <v>0</v>
      </c>
      <c r="E939" s="156" t="e">
        <f t="shared" si="42"/>
        <v>#DIV/0!</v>
      </c>
      <c r="F939" s="157" t="e">
        <f t="shared" si="43"/>
        <v>#DIV/0!</v>
      </c>
      <c r="G939" s="158" t="e">
        <f t="shared" si="44"/>
        <v>#DIV/0!</v>
      </c>
    </row>
    <row r="940" spans="1:7" x14ac:dyDescent="0.25">
      <c r="A940" s="154" t="s">
        <v>751</v>
      </c>
      <c r="B940" s="155">
        <v>0</v>
      </c>
      <c r="C940" s="155">
        <v>0</v>
      </c>
      <c r="D940" s="155">
        <v>0</v>
      </c>
      <c r="E940" s="156" t="e">
        <f t="shared" si="42"/>
        <v>#DIV/0!</v>
      </c>
      <c r="F940" s="157" t="e">
        <f t="shared" si="43"/>
        <v>#DIV/0!</v>
      </c>
      <c r="G940" s="158" t="e">
        <f t="shared" si="44"/>
        <v>#DIV/0!</v>
      </c>
    </row>
    <row r="941" spans="1:7" x14ac:dyDescent="0.25">
      <c r="A941" s="154" t="s">
        <v>752</v>
      </c>
      <c r="B941" s="155">
        <v>0</v>
      </c>
      <c r="C941" s="155">
        <v>0</v>
      </c>
      <c r="D941" s="155">
        <v>0</v>
      </c>
      <c r="E941" s="156" t="e">
        <f t="shared" si="42"/>
        <v>#DIV/0!</v>
      </c>
      <c r="F941" s="157" t="e">
        <f t="shared" si="43"/>
        <v>#DIV/0!</v>
      </c>
      <c r="G941" s="158" t="e">
        <f t="shared" si="44"/>
        <v>#DIV/0!</v>
      </c>
    </row>
    <row r="942" spans="1:7" x14ac:dyDescent="0.25">
      <c r="A942" s="154" t="s">
        <v>753</v>
      </c>
      <c r="B942" s="155">
        <v>0</v>
      </c>
      <c r="C942" s="155">
        <v>0</v>
      </c>
      <c r="D942" s="155">
        <v>0</v>
      </c>
      <c r="E942" s="156" t="e">
        <f t="shared" si="42"/>
        <v>#DIV/0!</v>
      </c>
      <c r="F942" s="157" t="e">
        <f t="shared" si="43"/>
        <v>#DIV/0!</v>
      </c>
      <c r="G942" s="158" t="e">
        <f t="shared" si="44"/>
        <v>#DIV/0!</v>
      </c>
    </row>
    <row r="943" spans="1:7" x14ac:dyDescent="0.25">
      <c r="A943" s="154" t="s">
        <v>754</v>
      </c>
      <c r="B943" s="155">
        <v>0</v>
      </c>
      <c r="C943" s="155">
        <v>0</v>
      </c>
      <c r="D943" s="155">
        <v>0</v>
      </c>
      <c r="E943" s="156" t="e">
        <f t="shared" si="42"/>
        <v>#DIV/0!</v>
      </c>
      <c r="F943" s="157" t="e">
        <f t="shared" si="43"/>
        <v>#DIV/0!</v>
      </c>
      <c r="G943" s="158" t="e">
        <f t="shared" si="44"/>
        <v>#DIV/0!</v>
      </c>
    </row>
    <row r="944" spans="1:7" x14ac:dyDescent="0.25">
      <c r="A944" s="154" t="s">
        <v>755</v>
      </c>
      <c r="B944" s="155">
        <v>0</v>
      </c>
      <c r="C944" s="155">
        <v>0</v>
      </c>
      <c r="D944" s="155">
        <v>0</v>
      </c>
      <c r="E944" s="156" t="e">
        <f t="shared" si="42"/>
        <v>#DIV/0!</v>
      </c>
      <c r="F944" s="157" t="e">
        <f t="shared" si="43"/>
        <v>#DIV/0!</v>
      </c>
      <c r="G944" s="158" t="e">
        <f t="shared" si="44"/>
        <v>#DIV/0!</v>
      </c>
    </row>
    <row r="945" spans="1:7" x14ac:dyDescent="0.25">
      <c r="A945" s="154" t="s">
        <v>756</v>
      </c>
      <c r="B945" s="155">
        <v>0</v>
      </c>
      <c r="C945" s="155">
        <v>0</v>
      </c>
      <c r="D945" s="155">
        <v>0</v>
      </c>
      <c r="E945" s="156" t="e">
        <f t="shared" si="42"/>
        <v>#DIV/0!</v>
      </c>
      <c r="F945" s="157" t="e">
        <f t="shared" si="43"/>
        <v>#DIV/0!</v>
      </c>
      <c r="G945" s="158" t="e">
        <f t="shared" si="44"/>
        <v>#DIV/0!</v>
      </c>
    </row>
    <row r="946" spans="1:7" x14ac:dyDescent="0.25">
      <c r="A946" s="154" t="s">
        <v>757</v>
      </c>
      <c r="B946" s="155">
        <v>0</v>
      </c>
      <c r="C946" s="155">
        <v>0</v>
      </c>
      <c r="D946" s="155">
        <v>0</v>
      </c>
      <c r="E946" s="156" t="e">
        <f t="shared" si="42"/>
        <v>#DIV/0!</v>
      </c>
      <c r="F946" s="157" t="e">
        <f t="shared" si="43"/>
        <v>#DIV/0!</v>
      </c>
      <c r="G946" s="158" t="e">
        <f t="shared" si="44"/>
        <v>#DIV/0!</v>
      </c>
    </row>
    <row r="947" spans="1:7" x14ac:dyDescent="0.25">
      <c r="A947" s="154" t="s">
        <v>758</v>
      </c>
      <c r="B947" s="155">
        <v>0</v>
      </c>
      <c r="C947" s="155">
        <v>0</v>
      </c>
      <c r="D947" s="155">
        <v>0</v>
      </c>
      <c r="E947" s="156" t="e">
        <f t="shared" si="42"/>
        <v>#DIV/0!</v>
      </c>
      <c r="F947" s="157" t="e">
        <f t="shared" si="43"/>
        <v>#DIV/0!</v>
      </c>
      <c r="G947" s="158" t="e">
        <f t="shared" si="44"/>
        <v>#DIV/0!</v>
      </c>
    </row>
    <row r="948" spans="1:7" x14ac:dyDescent="0.25">
      <c r="A948" s="154" t="s">
        <v>759</v>
      </c>
      <c r="B948" s="155">
        <v>0</v>
      </c>
      <c r="C948" s="155">
        <v>0</v>
      </c>
      <c r="D948" s="155">
        <v>0</v>
      </c>
      <c r="E948" s="156" t="e">
        <f t="shared" si="42"/>
        <v>#DIV/0!</v>
      </c>
      <c r="F948" s="157" t="e">
        <f t="shared" si="43"/>
        <v>#DIV/0!</v>
      </c>
      <c r="G948" s="158" t="e">
        <f t="shared" si="44"/>
        <v>#DIV/0!</v>
      </c>
    </row>
    <row r="949" spans="1:7" x14ac:dyDescent="0.25">
      <c r="A949" s="154" t="s">
        <v>760</v>
      </c>
      <c r="B949" s="155">
        <v>0</v>
      </c>
      <c r="C949" s="155">
        <v>0</v>
      </c>
      <c r="D949" s="155">
        <v>0</v>
      </c>
      <c r="E949" s="156" t="e">
        <f t="shared" si="42"/>
        <v>#DIV/0!</v>
      </c>
      <c r="F949" s="157" t="e">
        <f t="shared" si="43"/>
        <v>#DIV/0!</v>
      </c>
      <c r="G949" s="158" t="e">
        <f t="shared" si="44"/>
        <v>#DIV/0!</v>
      </c>
    </row>
    <row r="950" spans="1:7" x14ac:dyDescent="0.25">
      <c r="A950" s="154" t="s">
        <v>761</v>
      </c>
      <c r="B950" s="155">
        <v>0</v>
      </c>
      <c r="C950" s="155">
        <v>0</v>
      </c>
      <c r="D950" s="155">
        <v>0</v>
      </c>
      <c r="E950" s="156" t="e">
        <f t="shared" si="42"/>
        <v>#DIV/0!</v>
      </c>
      <c r="F950" s="157" t="e">
        <f t="shared" si="43"/>
        <v>#DIV/0!</v>
      </c>
      <c r="G950" s="158" t="e">
        <f t="shared" si="44"/>
        <v>#DIV/0!</v>
      </c>
    </row>
    <row r="951" spans="1:7" x14ac:dyDescent="0.25">
      <c r="A951" s="154" t="s">
        <v>762</v>
      </c>
      <c r="B951" s="155">
        <v>0</v>
      </c>
      <c r="C951" s="155">
        <v>0</v>
      </c>
      <c r="D951" s="155">
        <v>0</v>
      </c>
      <c r="E951" s="156" t="e">
        <f t="shared" si="42"/>
        <v>#DIV/0!</v>
      </c>
      <c r="F951" s="157" t="e">
        <f t="shared" si="43"/>
        <v>#DIV/0!</v>
      </c>
      <c r="G951" s="158" t="e">
        <f t="shared" si="44"/>
        <v>#DIV/0!</v>
      </c>
    </row>
    <row r="952" spans="1:7" x14ac:dyDescent="0.25">
      <c r="A952" s="154" t="s">
        <v>763</v>
      </c>
      <c r="B952" s="155">
        <v>0</v>
      </c>
      <c r="C952" s="155">
        <v>0</v>
      </c>
      <c r="D952" s="155">
        <v>0</v>
      </c>
      <c r="E952" s="156" t="e">
        <f t="shared" si="42"/>
        <v>#DIV/0!</v>
      </c>
      <c r="F952" s="157" t="e">
        <f t="shared" si="43"/>
        <v>#DIV/0!</v>
      </c>
      <c r="G952" s="158" t="e">
        <f t="shared" si="44"/>
        <v>#DIV/0!</v>
      </c>
    </row>
    <row r="953" spans="1:7" x14ac:dyDescent="0.25">
      <c r="A953" s="154" t="s">
        <v>764</v>
      </c>
      <c r="B953" s="155">
        <v>0</v>
      </c>
      <c r="C953" s="155">
        <v>0</v>
      </c>
      <c r="D953" s="155">
        <v>0</v>
      </c>
      <c r="E953" s="156" t="e">
        <f t="shared" si="42"/>
        <v>#DIV/0!</v>
      </c>
      <c r="F953" s="157" t="e">
        <f t="shared" si="43"/>
        <v>#DIV/0!</v>
      </c>
      <c r="G953" s="158" t="e">
        <f t="shared" si="44"/>
        <v>#DIV/0!</v>
      </c>
    </row>
    <row r="954" spans="1:7" x14ac:dyDescent="0.25">
      <c r="A954" s="154" t="s">
        <v>765</v>
      </c>
      <c r="B954" s="155">
        <v>0</v>
      </c>
      <c r="C954" s="155">
        <v>0</v>
      </c>
      <c r="D954" s="155">
        <v>0</v>
      </c>
      <c r="E954" s="156" t="e">
        <f t="shared" si="42"/>
        <v>#DIV/0!</v>
      </c>
      <c r="F954" s="157" t="e">
        <f t="shared" si="43"/>
        <v>#DIV/0!</v>
      </c>
      <c r="G954" s="158" t="e">
        <f t="shared" si="44"/>
        <v>#DIV/0!</v>
      </c>
    </row>
    <row r="955" spans="1:7" x14ac:dyDescent="0.25">
      <c r="A955" s="154" t="s">
        <v>766</v>
      </c>
      <c r="B955" s="155">
        <v>0</v>
      </c>
      <c r="C955" s="155">
        <v>0</v>
      </c>
      <c r="D955" s="155">
        <v>0</v>
      </c>
      <c r="E955" s="156" t="e">
        <f t="shared" si="42"/>
        <v>#DIV/0!</v>
      </c>
      <c r="F955" s="157" t="e">
        <f t="shared" si="43"/>
        <v>#DIV/0!</v>
      </c>
      <c r="G955" s="158" t="e">
        <f t="shared" si="44"/>
        <v>#DIV/0!</v>
      </c>
    </row>
    <row r="956" spans="1:7" x14ac:dyDescent="0.25">
      <c r="A956" s="154" t="s">
        <v>767</v>
      </c>
      <c r="B956" s="155">
        <v>0</v>
      </c>
      <c r="C956" s="155">
        <v>0</v>
      </c>
      <c r="D956" s="155">
        <v>0</v>
      </c>
      <c r="E956" s="156" t="e">
        <f t="shared" si="42"/>
        <v>#DIV/0!</v>
      </c>
      <c r="F956" s="157" t="e">
        <f t="shared" si="43"/>
        <v>#DIV/0!</v>
      </c>
      <c r="G956" s="158" t="e">
        <f t="shared" si="44"/>
        <v>#DIV/0!</v>
      </c>
    </row>
    <row r="957" spans="1:7" x14ac:dyDescent="0.25">
      <c r="A957" s="154" t="s">
        <v>769</v>
      </c>
      <c r="B957" s="155">
        <v>0</v>
      </c>
      <c r="C957" s="155">
        <v>0</v>
      </c>
      <c r="D957" s="155">
        <v>0</v>
      </c>
      <c r="E957" s="156" t="e">
        <f t="shared" si="42"/>
        <v>#DIV/0!</v>
      </c>
      <c r="F957" s="157" t="e">
        <f t="shared" si="43"/>
        <v>#DIV/0!</v>
      </c>
      <c r="G957" s="158" t="e">
        <f t="shared" si="44"/>
        <v>#DIV/0!</v>
      </c>
    </row>
    <row r="958" spans="1:7" x14ac:dyDescent="0.25">
      <c r="A958" s="154" t="s">
        <v>770</v>
      </c>
      <c r="B958" s="155">
        <v>0</v>
      </c>
      <c r="C958" s="155">
        <v>0</v>
      </c>
      <c r="D958" s="155">
        <v>0</v>
      </c>
      <c r="E958" s="156" t="e">
        <f t="shared" si="42"/>
        <v>#DIV/0!</v>
      </c>
      <c r="F958" s="157" t="e">
        <f t="shared" si="43"/>
        <v>#DIV/0!</v>
      </c>
      <c r="G958" s="158" t="e">
        <f t="shared" si="44"/>
        <v>#DIV/0!</v>
      </c>
    </row>
    <row r="959" spans="1:7" x14ac:dyDescent="0.25">
      <c r="A959" s="154" t="s">
        <v>771</v>
      </c>
      <c r="B959" s="155">
        <v>0</v>
      </c>
      <c r="C959" s="155">
        <v>0</v>
      </c>
      <c r="D959" s="155">
        <v>0</v>
      </c>
      <c r="E959" s="156" t="e">
        <f t="shared" si="42"/>
        <v>#DIV/0!</v>
      </c>
      <c r="F959" s="157" t="e">
        <f t="shared" si="43"/>
        <v>#DIV/0!</v>
      </c>
      <c r="G959" s="158" t="e">
        <f t="shared" si="44"/>
        <v>#DIV/0!</v>
      </c>
    </row>
    <row r="960" spans="1:7" x14ac:dyDescent="0.25">
      <c r="A960" s="154" t="s">
        <v>773</v>
      </c>
      <c r="B960" s="155">
        <v>0</v>
      </c>
      <c r="C960" s="155">
        <v>0</v>
      </c>
      <c r="D960" s="155">
        <v>0</v>
      </c>
      <c r="E960" s="156" t="e">
        <f t="shared" si="42"/>
        <v>#DIV/0!</v>
      </c>
      <c r="F960" s="157" t="e">
        <f t="shared" si="43"/>
        <v>#DIV/0!</v>
      </c>
      <c r="G960" s="158" t="e">
        <f t="shared" si="44"/>
        <v>#DIV/0!</v>
      </c>
    </row>
    <row r="961" spans="1:7" x14ac:dyDescent="0.25">
      <c r="A961" s="154" t="s">
        <v>774</v>
      </c>
      <c r="B961" s="155">
        <v>0</v>
      </c>
      <c r="C961" s="155">
        <v>0</v>
      </c>
      <c r="D961" s="155">
        <v>0</v>
      </c>
      <c r="E961" s="156" t="e">
        <f t="shared" si="42"/>
        <v>#DIV/0!</v>
      </c>
      <c r="F961" s="157" t="e">
        <f t="shared" si="43"/>
        <v>#DIV/0!</v>
      </c>
      <c r="G961" s="158" t="e">
        <f t="shared" si="44"/>
        <v>#DIV/0!</v>
      </c>
    </row>
    <row r="962" spans="1:7" x14ac:dyDescent="0.25">
      <c r="A962" s="154" t="s">
        <v>775</v>
      </c>
      <c r="B962" s="155">
        <v>0</v>
      </c>
      <c r="C962" s="155">
        <v>0</v>
      </c>
      <c r="D962" s="155">
        <v>0</v>
      </c>
      <c r="E962" s="156" t="e">
        <f t="shared" si="42"/>
        <v>#DIV/0!</v>
      </c>
      <c r="F962" s="157" t="e">
        <f t="shared" si="43"/>
        <v>#DIV/0!</v>
      </c>
      <c r="G962" s="158" t="e">
        <f t="shared" si="44"/>
        <v>#DIV/0!</v>
      </c>
    </row>
    <row r="963" spans="1:7" x14ac:dyDescent="0.25">
      <c r="A963" s="154" t="s">
        <v>776</v>
      </c>
      <c r="B963" s="155">
        <v>0</v>
      </c>
      <c r="C963" s="155">
        <v>0</v>
      </c>
      <c r="D963" s="155">
        <v>0</v>
      </c>
      <c r="E963" s="156" t="e">
        <f t="shared" si="42"/>
        <v>#DIV/0!</v>
      </c>
      <c r="F963" s="157" t="e">
        <f t="shared" si="43"/>
        <v>#DIV/0!</v>
      </c>
      <c r="G963" s="158" t="e">
        <f t="shared" si="44"/>
        <v>#DIV/0!</v>
      </c>
    </row>
    <row r="964" spans="1:7" x14ac:dyDescent="0.25">
      <c r="A964" s="154" t="s">
        <v>777</v>
      </c>
      <c r="B964" s="155">
        <v>0</v>
      </c>
      <c r="C964" s="155">
        <v>0</v>
      </c>
      <c r="D964" s="155">
        <v>0</v>
      </c>
      <c r="E964" s="156" t="e">
        <f t="shared" si="42"/>
        <v>#DIV/0!</v>
      </c>
      <c r="F964" s="157" t="e">
        <f t="shared" si="43"/>
        <v>#DIV/0!</v>
      </c>
      <c r="G964" s="158" t="e">
        <f t="shared" si="44"/>
        <v>#DIV/0!</v>
      </c>
    </row>
    <row r="965" spans="1:7" x14ac:dyDescent="0.25">
      <c r="A965" s="154" t="s">
        <v>778</v>
      </c>
      <c r="B965" s="155">
        <v>0</v>
      </c>
      <c r="C965" s="155">
        <v>0</v>
      </c>
      <c r="D965" s="155">
        <v>0</v>
      </c>
      <c r="E965" s="156" t="e">
        <f t="shared" si="42"/>
        <v>#DIV/0!</v>
      </c>
      <c r="F965" s="157" t="e">
        <f t="shared" si="43"/>
        <v>#DIV/0!</v>
      </c>
      <c r="G965" s="158" t="e">
        <f t="shared" si="44"/>
        <v>#DIV/0!</v>
      </c>
    </row>
    <row r="966" spans="1:7" x14ac:dyDescent="0.25">
      <c r="A966" s="154" t="s">
        <v>779</v>
      </c>
      <c r="B966" s="155">
        <v>0</v>
      </c>
      <c r="C966" s="155">
        <v>0</v>
      </c>
      <c r="D966" s="155">
        <v>0</v>
      </c>
      <c r="E966" s="156" t="e">
        <f t="shared" si="42"/>
        <v>#DIV/0!</v>
      </c>
      <c r="F966" s="157" t="e">
        <f t="shared" si="43"/>
        <v>#DIV/0!</v>
      </c>
      <c r="G966" s="158" t="e">
        <f t="shared" si="44"/>
        <v>#DIV/0!</v>
      </c>
    </row>
    <row r="967" spans="1:7" x14ac:dyDescent="0.25">
      <c r="A967" s="154" t="s">
        <v>780</v>
      </c>
      <c r="B967" s="155">
        <v>0</v>
      </c>
      <c r="C967" s="155">
        <v>0</v>
      </c>
      <c r="D967" s="155">
        <v>0</v>
      </c>
      <c r="E967" s="156" t="e">
        <f t="shared" si="42"/>
        <v>#DIV/0!</v>
      </c>
      <c r="F967" s="157" t="e">
        <f t="shared" si="43"/>
        <v>#DIV/0!</v>
      </c>
      <c r="G967" s="158" t="e">
        <f t="shared" si="44"/>
        <v>#DIV/0!</v>
      </c>
    </row>
    <row r="968" spans="1:7" x14ac:dyDescent="0.25">
      <c r="A968" s="154" t="s">
        <v>781</v>
      </c>
      <c r="B968" s="155">
        <v>0</v>
      </c>
      <c r="C968" s="155">
        <v>0</v>
      </c>
      <c r="D968" s="155">
        <v>0</v>
      </c>
      <c r="E968" s="156" t="e">
        <f t="shared" si="42"/>
        <v>#DIV/0!</v>
      </c>
      <c r="F968" s="157" t="e">
        <f t="shared" si="43"/>
        <v>#DIV/0!</v>
      </c>
      <c r="G968" s="158" t="e">
        <f t="shared" si="44"/>
        <v>#DIV/0!</v>
      </c>
    </row>
    <row r="969" spans="1:7" x14ac:dyDescent="0.25">
      <c r="A969" s="154" t="s">
        <v>782</v>
      </c>
      <c r="B969" s="155">
        <v>0</v>
      </c>
      <c r="C969" s="155">
        <v>0</v>
      </c>
      <c r="D969" s="155">
        <v>0</v>
      </c>
      <c r="E969" s="156" t="e">
        <f t="shared" si="42"/>
        <v>#DIV/0!</v>
      </c>
      <c r="F969" s="157" t="e">
        <f t="shared" si="43"/>
        <v>#DIV/0!</v>
      </c>
      <c r="G969" s="158" t="e">
        <f t="shared" si="44"/>
        <v>#DIV/0!</v>
      </c>
    </row>
    <row r="970" spans="1:7" ht="32" x14ac:dyDescent="0.25">
      <c r="A970" s="154" t="s">
        <v>783</v>
      </c>
      <c r="B970" s="155">
        <v>0</v>
      </c>
      <c r="C970" s="155">
        <v>0</v>
      </c>
      <c r="D970" s="155">
        <v>0</v>
      </c>
      <c r="E970" s="156" t="e">
        <f t="shared" si="42"/>
        <v>#DIV/0!</v>
      </c>
      <c r="F970" s="157" t="e">
        <f t="shared" si="43"/>
        <v>#DIV/0!</v>
      </c>
      <c r="G970" s="158" t="e">
        <f t="shared" si="44"/>
        <v>#DIV/0!</v>
      </c>
    </row>
    <row r="971" spans="1:7" x14ac:dyDescent="0.25">
      <c r="A971" s="154" t="s">
        <v>784</v>
      </c>
      <c r="B971" s="155">
        <v>0</v>
      </c>
      <c r="C971" s="155">
        <v>0</v>
      </c>
      <c r="D971" s="155">
        <v>0</v>
      </c>
      <c r="E971" s="156" t="e">
        <f t="shared" ref="E971:E1034" si="45">B971/(B971+C971)</f>
        <v>#DIV/0!</v>
      </c>
      <c r="F971" s="157" t="e">
        <f t="shared" ref="F971:F1034" si="46">C971/(B971+C971)</f>
        <v>#DIV/0!</v>
      </c>
      <c r="G971" s="158" t="e">
        <f t="shared" ref="G971:G1034" si="47">E971+F971</f>
        <v>#DIV/0!</v>
      </c>
    </row>
    <row r="972" spans="1:7" x14ac:dyDescent="0.25">
      <c r="A972" s="154" t="s">
        <v>785</v>
      </c>
      <c r="B972" s="155">
        <v>0</v>
      </c>
      <c r="C972" s="155">
        <v>0</v>
      </c>
      <c r="D972" s="155">
        <v>0</v>
      </c>
      <c r="E972" s="156" t="e">
        <f t="shared" si="45"/>
        <v>#DIV/0!</v>
      </c>
      <c r="F972" s="157" t="e">
        <f t="shared" si="46"/>
        <v>#DIV/0!</v>
      </c>
      <c r="G972" s="158" t="e">
        <f t="shared" si="47"/>
        <v>#DIV/0!</v>
      </c>
    </row>
    <row r="973" spans="1:7" x14ac:dyDescent="0.25">
      <c r="A973" s="154" t="s">
        <v>786</v>
      </c>
      <c r="B973" s="155">
        <v>0</v>
      </c>
      <c r="C973" s="155">
        <v>0</v>
      </c>
      <c r="D973" s="155">
        <v>0</v>
      </c>
      <c r="E973" s="156" t="e">
        <f t="shared" si="45"/>
        <v>#DIV/0!</v>
      </c>
      <c r="F973" s="157" t="e">
        <f t="shared" si="46"/>
        <v>#DIV/0!</v>
      </c>
      <c r="G973" s="158" t="e">
        <f t="shared" si="47"/>
        <v>#DIV/0!</v>
      </c>
    </row>
    <row r="974" spans="1:7" x14ac:dyDescent="0.25">
      <c r="A974" s="154" t="s">
        <v>787</v>
      </c>
      <c r="B974" s="155">
        <v>0</v>
      </c>
      <c r="C974" s="155">
        <v>0</v>
      </c>
      <c r="D974" s="155">
        <v>0</v>
      </c>
      <c r="E974" s="156" t="e">
        <f t="shared" si="45"/>
        <v>#DIV/0!</v>
      </c>
      <c r="F974" s="157" t="e">
        <f t="shared" si="46"/>
        <v>#DIV/0!</v>
      </c>
      <c r="G974" s="158" t="e">
        <f t="shared" si="47"/>
        <v>#DIV/0!</v>
      </c>
    </row>
    <row r="975" spans="1:7" x14ac:dyDescent="0.25">
      <c r="A975" s="154" t="s">
        <v>788</v>
      </c>
      <c r="B975" s="155">
        <v>0</v>
      </c>
      <c r="C975" s="155">
        <v>0</v>
      </c>
      <c r="D975" s="155">
        <v>0</v>
      </c>
      <c r="E975" s="156" t="e">
        <f t="shared" si="45"/>
        <v>#DIV/0!</v>
      </c>
      <c r="F975" s="157" t="e">
        <f t="shared" si="46"/>
        <v>#DIV/0!</v>
      </c>
      <c r="G975" s="158" t="e">
        <f t="shared" si="47"/>
        <v>#DIV/0!</v>
      </c>
    </row>
    <row r="976" spans="1:7" x14ac:dyDescent="0.25">
      <c r="A976" s="154" t="s">
        <v>789</v>
      </c>
      <c r="B976" s="155">
        <v>0</v>
      </c>
      <c r="C976" s="155">
        <v>0</v>
      </c>
      <c r="D976" s="155">
        <v>0</v>
      </c>
      <c r="E976" s="156" t="e">
        <f t="shared" si="45"/>
        <v>#DIV/0!</v>
      </c>
      <c r="F976" s="157" t="e">
        <f t="shared" si="46"/>
        <v>#DIV/0!</v>
      </c>
      <c r="G976" s="158" t="e">
        <f t="shared" si="47"/>
        <v>#DIV/0!</v>
      </c>
    </row>
    <row r="977" spans="1:7" x14ac:dyDescent="0.25">
      <c r="A977" s="154" t="s">
        <v>790</v>
      </c>
      <c r="B977" s="155">
        <v>0</v>
      </c>
      <c r="C977" s="155">
        <v>0</v>
      </c>
      <c r="D977" s="155">
        <v>0</v>
      </c>
      <c r="E977" s="156" t="e">
        <f t="shared" si="45"/>
        <v>#DIV/0!</v>
      </c>
      <c r="F977" s="157" t="e">
        <f t="shared" si="46"/>
        <v>#DIV/0!</v>
      </c>
      <c r="G977" s="158" t="e">
        <f t="shared" si="47"/>
        <v>#DIV/0!</v>
      </c>
    </row>
    <row r="978" spans="1:7" x14ac:dyDescent="0.25">
      <c r="A978" s="154" t="s">
        <v>791</v>
      </c>
      <c r="B978" s="155">
        <v>0</v>
      </c>
      <c r="C978" s="155">
        <v>0</v>
      </c>
      <c r="D978" s="155">
        <v>0</v>
      </c>
      <c r="E978" s="156" t="e">
        <f t="shared" si="45"/>
        <v>#DIV/0!</v>
      </c>
      <c r="F978" s="157" t="e">
        <f t="shared" si="46"/>
        <v>#DIV/0!</v>
      </c>
      <c r="G978" s="158" t="e">
        <f t="shared" si="47"/>
        <v>#DIV/0!</v>
      </c>
    </row>
    <row r="979" spans="1:7" x14ac:dyDescent="0.25">
      <c r="A979" s="154" t="s">
        <v>792</v>
      </c>
      <c r="B979" s="155">
        <v>0</v>
      </c>
      <c r="C979" s="155">
        <v>0</v>
      </c>
      <c r="D979" s="155">
        <v>0</v>
      </c>
      <c r="E979" s="156" t="e">
        <f t="shared" si="45"/>
        <v>#DIV/0!</v>
      </c>
      <c r="F979" s="157" t="e">
        <f t="shared" si="46"/>
        <v>#DIV/0!</v>
      </c>
      <c r="G979" s="158" t="e">
        <f t="shared" si="47"/>
        <v>#DIV/0!</v>
      </c>
    </row>
    <row r="980" spans="1:7" x14ac:dyDescent="0.25">
      <c r="A980" s="154" t="s">
        <v>793</v>
      </c>
      <c r="B980" s="155">
        <v>0</v>
      </c>
      <c r="C980" s="155">
        <v>0</v>
      </c>
      <c r="D980" s="155">
        <v>0</v>
      </c>
      <c r="E980" s="156" t="e">
        <f t="shared" si="45"/>
        <v>#DIV/0!</v>
      </c>
      <c r="F980" s="157" t="e">
        <f t="shared" si="46"/>
        <v>#DIV/0!</v>
      </c>
      <c r="G980" s="158" t="e">
        <f t="shared" si="47"/>
        <v>#DIV/0!</v>
      </c>
    </row>
    <row r="981" spans="1:7" x14ac:dyDescent="0.25">
      <c r="A981" s="154" t="s">
        <v>794</v>
      </c>
      <c r="B981" s="155">
        <v>0</v>
      </c>
      <c r="C981" s="155">
        <v>0</v>
      </c>
      <c r="D981" s="155">
        <v>0</v>
      </c>
      <c r="E981" s="156" t="e">
        <f t="shared" si="45"/>
        <v>#DIV/0!</v>
      </c>
      <c r="F981" s="157" t="e">
        <f t="shared" si="46"/>
        <v>#DIV/0!</v>
      </c>
      <c r="G981" s="158" t="e">
        <f t="shared" si="47"/>
        <v>#DIV/0!</v>
      </c>
    </row>
    <row r="982" spans="1:7" x14ac:dyDescent="0.25">
      <c r="A982" s="154" t="s">
        <v>795</v>
      </c>
      <c r="B982" s="155">
        <v>0</v>
      </c>
      <c r="C982" s="155">
        <v>0</v>
      </c>
      <c r="D982" s="155">
        <v>0</v>
      </c>
      <c r="E982" s="156" t="e">
        <f t="shared" si="45"/>
        <v>#DIV/0!</v>
      </c>
      <c r="F982" s="157" t="e">
        <f t="shared" si="46"/>
        <v>#DIV/0!</v>
      </c>
      <c r="G982" s="158" t="e">
        <f t="shared" si="47"/>
        <v>#DIV/0!</v>
      </c>
    </row>
    <row r="983" spans="1:7" x14ac:dyDescent="0.25">
      <c r="A983" s="154" t="s">
        <v>796</v>
      </c>
      <c r="B983" s="155">
        <v>0</v>
      </c>
      <c r="C983" s="155">
        <v>0</v>
      </c>
      <c r="D983" s="155">
        <v>0</v>
      </c>
      <c r="E983" s="156" t="e">
        <f t="shared" si="45"/>
        <v>#DIV/0!</v>
      </c>
      <c r="F983" s="157" t="e">
        <f t="shared" si="46"/>
        <v>#DIV/0!</v>
      </c>
      <c r="G983" s="158" t="e">
        <f t="shared" si="47"/>
        <v>#DIV/0!</v>
      </c>
    </row>
    <row r="984" spans="1:7" x14ac:dyDescent="0.25">
      <c r="A984" s="154" t="s">
        <v>797</v>
      </c>
      <c r="B984" s="155">
        <v>0</v>
      </c>
      <c r="C984" s="155">
        <v>0</v>
      </c>
      <c r="D984" s="155">
        <v>0</v>
      </c>
      <c r="E984" s="156" t="e">
        <f t="shared" si="45"/>
        <v>#DIV/0!</v>
      </c>
      <c r="F984" s="157" t="e">
        <f t="shared" si="46"/>
        <v>#DIV/0!</v>
      </c>
      <c r="G984" s="158" t="e">
        <f t="shared" si="47"/>
        <v>#DIV/0!</v>
      </c>
    </row>
    <row r="985" spans="1:7" x14ac:dyDescent="0.25">
      <c r="A985" s="154" t="s">
        <v>798</v>
      </c>
      <c r="B985" s="155">
        <v>0</v>
      </c>
      <c r="C985" s="155">
        <v>0</v>
      </c>
      <c r="D985" s="155">
        <v>0</v>
      </c>
      <c r="E985" s="156" t="e">
        <f t="shared" si="45"/>
        <v>#DIV/0!</v>
      </c>
      <c r="F985" s="157" t="e">
        <f t="shared" si="46"/>
        <v>#DIV/0!</v>
      </c>
      <c r="G985" s="158" t="e">
        <f t="shared" si="47"/>
        <v>#DIV/0!</v>
      </c>
    </row>
    <row r="986" spans="1:7" x14ac:dyDescent="0.25">
      <c r="A986" s="154" t="s">
        <v>799</v>
      </c>
      <c r="B986" s="155">
        <v>0</v>
      </c>
      <c r="C986" s="155">
        <v>0</v>
      </c>
      <c r="D986" s="155">
        <v>0</v>
      </c>
      <c r="E986" s="156" t="e">
        <f t="shared" si="45"/>
        <v>#DIV/0!</v>
      </c>
      <c r="F986" s="157" t="e">
        <f t="shared" si="46"/>
        <v>#DIV/0!</v>
      </c>
      <c r="G986" s="158" t="e">
        <f t="shared" si="47"/>
        <v>#DIV/0!</v>
      </c>
    </row>
    <row r="987" spans="1:7" x14ac:dyDescent="0.25">
      <c r="A987" s="154" t="s">
        <v>800</v>
      </c>
      <c r="B987" s="155">
        <v>0</v>
      </c>
      <c r="C987" s="155">
        <v>0</v>
      </c>
      <c r="D987" s="155">
        <v>0</v>
      </c>
      <c r="E987" s="156" t="e">
        <f t="shared" si="45"/>
        <v>#DIV/0!</v>
      </c>
      <c r="F987" s="157" t="e">
        <f t="shared" si="46"/>
        <v>#DIV/0!</v>
      </c>
      <c r="G987" s="158" t="e">
        <f t="shared" si="47"/>
        <v>#DIV/0!</v>
      </c>
    </row>
    <row r="988" spans="1:7" x14ac:dyDescent="0.25">
      <c r="A988" s="154" t="s">
        <v>801</v>
      </c>
      <c r="B988" s="155">
        <v>0</v>
      </c>
      <c r="C988" s="155">
        <v>0</v>
      </c>
      <c r="D988" s="155">
        <v>0</v>
      </c>
      <c r="E988" s="156" t="e">
        <f t="shared" si="45"/>
        <v>#DIV/0!</v>
      </c>
      <c r="F988" s="157" t="e">
        <f t="shared" si="46"/>
        <v>#DIV/0!</v>
      </c>
      <c r="G988" s="158" t="e">
        <f t="shared" si="47"/>
        <v>#DIV/0!</v>
      </c>
    </row>
    <row r="989" spans="1:7" x14ac:dyDescent="0.25">
      <c r="A989" s="154" t="s">
        <v>802</v>
      </c>
      <c r="B989" s="155">
        <v>0</v>
      </c>
      <c r="C989" s="155">
        <v>0</v>
      </c>
      <c r="D989" s="155">
        <v>0</v>
      </c>
      <c r="E989" s="156" t="e">
        <f t="shared" si="45"/>
        <v>#DIV/0!</v>
      </c>
      <c r="F989" s="157" t="e">
        <f t="shared" si="46"/>
        <v>#DIV/0!</v>
      </c>
      <c r="G989" s="158" t="e">
        <f t="shared" si="47"/>
        <v>#DIV/0!</v>
      </c>
    </row>
    <row r="990" spans="1:7" x14ac:dyDescent="0.25">
      <c r="A990" s="154" t="s">
        <v>803</v>
      </c>
      <c r="B990" s="155">
        <v>0</v>
      </c>
      <c r="C990" s="155">
        <v>0</v>
      </c>
      <c r="D990" s="155">
        <v>0</v>
      </c>
      <c r="E990" s="156" t="e">
        <f t="shared" si="45"/>
        <v>#DIV/0!</v>
      </c>
      <c r="F990" s="157" t="e">
        <f t="shared" si="46"/>
        <v>#DIV/0!</v>
      </c>
      <c r="G990" s="158" t="e">
        <f t="shared" si="47"/>
        <v>#DIV/0!</v>
      </c>
    </row>
    <row r="991" spans="1:7" x14ac:dyDescent="0.25">
      <c r="A991" s="154" t="s">
        <v>805</v>
      </c>
      <c r="B991" s="155">
        <v>0</v>
      </c>
      <c r="C991" s="155">
        <v>0</v>
      </c>
      <c r="D991" s="155">
        <v>0</v>
      </c>
      <c r="E991" s="156" t="e">
        <f t="shared" si="45"/>
        <v>#DIV/0!</v>
      </c>
      <c r="F991" s="157" t="e">
        <f t="shared" si="46"/>
        <v>#DIV/0!</v>
      </c>
      <c r="G991" s="158" t="e">
        <f t="shared" si="47"/>
        <v>#DIV/0!</v>
      </c>
    </row>
    <row r="992" spans="1:7" x14ac:dyDescent="0.25">
      <c r="A992" s="154" t="s">
        <v>806</v>
      </c>
      <c r="B992" s="155">
        <v>0</v>
      </c>
      <c r="C992" s="155">
        <v>0</v>
      </c>
      <c r="D992" s="155">
        <v>0</v>
      </c>
      <c r="E992" s="156" t="e">
        <f t="shared" si="45"/>
        <v>#DIV/0!</v>
      </c>
      <c r="F992" s="157" t="e">
        <f t="shared" si="46"/>
        <v>#DIV/0!</v>
      </c>
      <c r="G992" s="158" t="e">
        <f t="shared" si="47"/>
        <v>#DIV/0!</v>
      </c>
    </row>
    <row r="993" spans="1:7" x14ac:dyDescent="0.25">
      <c r="A993" s="154" t="s">
        <v>807</v>
      </c>
      <c r="B993" s="155">
        <v>0</v>
      </c>
      <c r="C993" s="155">
        <v>0</v>
      </c>
      <c r="D993" s="155">
        <v>0</v>
      </c>
      <c r="E993" s="156" t="e">
        <f t="shared" si="45"/>
        <v>#DIV/0!</v>
      </c>
      <c r="F993" s="157" t="e">
        <f t="shared" si="46"/>
        <v>#DIV/0!</v>
      </c>
      <c r="G993" s="158" t="e">
        <f t="shared" si="47"/>
        <v>#DIV/0!</v>
      </c>
    </row>
    <row r="994" spans="1:7" x14ac:dyDescent="0.25">
      <c r="A994" s="154" t="s">
        <v>808</v>
      </c>
      <c r="B994" s="155">
        <v>0</v>
      </c>
      <c r="C994" s="155">
        <v>0</v>
      </c>
      <c r="D994" s="155">
        <v>0</v>
      </c>
      <c r="E994" s="156" t="e">
        <f t="shared" si="45"/>
        <v>#DIV/0!</v>
      </c>
      <c r="F994" s="157" t="e">
        <f t="shared" si="46"/>
        <v>#DIV/0!</v>
      </c>
      <c r="G994" s="158" t="e">
        <f t="shared" si="47"/>
        <v>#DIV/0!</v>
      </c>
    </row>
    <row r="995" spans="1:7" x14ac:dyDescent="0.25">
      <c r="A995" s="154" t="s">
        <v>809</v>
      </c>
      <c r="B995" s="155">
        <v>0</v>
      </c>
      <c r="C995" s="155">
        <v>0</v>
      </c>
      <c r="D995" s="155">
        <v>0</v>
      </c>
      <c r="E995" s="156" t="e">
        <f t="shared" si="45"/>
        <v>#DIV/0!</v>
      </c>
      <c r="F995" s="157" t="e">
        <f t="shared" si="46"/>
        <v>#DIV/0!</v>
      </c>
      <c r="G995" s="158" t="e">
        <f t="shared" si="47"/>
        <v>#DIV/0!</v>
      </c>
    </row>
    <row r="996" spans="1:7" x14ac:dyDescent="0.25">
      <c r="A996" s="154" t="s">
        <v>813</v>
      </c>
      <c r="B996" s="155">
        <v>0</v>
      </c>
      <c r="C996" s="155">
        <v>0</v>
      </c>
      <c r="D996" s="155">
        <v>0</v>
      </c>
      <c r="E996" s="156" t="e">
        <f t="shared" si="45"/>
        <v>#DIV/0!</v>
      </c>
      <c r="F996" s="157" t="e">
        <f t="shared" si="46"/>
        <v>#DIV/0!</v>
      </c>
      <c r="G996" s="158" t="e">
        <f t="shared" si="47"/>
        <v>#DIV/0!</v>
      </c>
    </row>
    <row r="997" spans="1:7" x14ac:dyDescent="0.25">
      <c r="A997" s="154" t="s">
        <v>815</v>
      </c>
      <c r="B997" s="155">
        <v>0</v>
      </c>
      <c r="C997" s="155">
        <v>0</v>
      </c>
      <c r="D997" s="155">
        <v>0</v>
      </c>
      <c r="E997" s="156" t="e">
        <f t="shared" si="45"/>
        <v>#DIV/0!</v>
      </c>
      <c r="F997" s="157" t="e">
        <f t="shared" si="46"/>
        <v>#DIV/0!</v>
      </c>
      <c r="G997" s="158" t="e">
        <f t="shared" si="47"/>
        <v>#DIV/0!</v>
      </c>
    </row>
    <row r="998" spans="1:7" x14ac:dyDescent="0.25">
      <c r="A998" s="154" t="s">
        <v>818</v>
      </c>
      <c r="B998" s="155">
        <v>0</v>
      </c>
      <c r="C998" s="155">
        <v>0</v>
      </c>
      <c r="D998" s="155">
        <v>0</v>
      </c>
      <c r="E998" s="156" t="e">
        <f t="shared" si="45"/>
        <v>#DIV/0!</v>
      </c>
      <c r="F998" s="157" t="e">
        <f t="shared" si="46"/>
        <v>#DIV/0!</v>
      </c>
      <c r="G998" s="158" t="e">
        <f t="shared" si="47"/>
        <v>#DIV/0!</v>
      </c>
    </row>
    <row r="999" spans="1:7" x14ac:dyDescent="0.25">
      <c r="A999" s="154" t="s">
        <v>822</v>
      </c>
      <c r="B999" s="155">
        <v>0</v>
      </c>
      <c r="C999" s="155">
        <v>0</v>
      </c>
      <c r="D999" s="155">
        <v>0</v>
      </c>
      <c r="E999" s="156" t="e">
        <f t="shared" si="45"/>
        <v>#DIV/0!</v>
      </c>
      <c r="F999" s="157" t="e">
        <f t="shared" si="46"/>
        <v>#DIV/0!</v>
      </c>
      <c r="G999" s="158" t="e">
        <f t="shared" si="47"/>
        <v>#DIV/0!</v>
      </c>
    </row>
    <row r="1000" spans="1:7" x14ac:dyDescent="0.25">
      <c r="A1000" s="154" t="s">
        <v>831</v>
      </c>
      <c r="B1000" s="155">
        <v>0</v>
      </c>
      <c r="C1000" s="155">
        <v>0</v>
      </c>
      <c r="D1000" s="155">
        <v>0</v>
      </c>
      <c r="E1000" s="156" t="e">
        <f t="shared" si="45"/>
        <v>#DIV/0!</v>
      </c>
      <c r="F1000" s="157" t="e">
        <f t="shared" si="46"/>
        <v>#DIV/0!</v>
      </c>
      <c r="G1000" s="158" t="e">
        <f t="shared" si="47"/>
        <v>#DIV/0!</v>
      </c>
    </row>
    <row r="1001" spans="1:7" x14ac:dyDescent="0.25">
      <c r="A1001" s="154" t="s">
        <v>840</v>
      </c>
      <c r="B1001" s="155">
        <v>0</v>
      </c>
      <c r="C1001" s="155">
        <v>0</v>
      </c>
      <c r="D1001" s="155">
        <v>0</v>
      </c>
      <c r="E1001" s="156" t="e">
        <f t="shared" si="45"/>
        <v>#DIV/0!</v>
      </c>
      <c r="F1001" s="157" t="e">
        <f t="shared" si="46"/>
        <v>#DIV/0!</v>
      </c>
      <c r="G1001" s="158" t="e">
        <f t="shared" si="47"/>
        <v>#DIV/0!</v>
      </c>
    </row>
    <row r="1002" spans="1:7" x14ac:dyDescent="0.25">
      <c r="A1002" s="154" t="s">
        <v>841</v>
      </c>
      <c r="B1002" s="155">
        <v>0</v>
      </c>
      <c r="C1002" s="155">
        <v>0</v>
      </c>
      <c r="D1002" s="155">
        <v>0</v>
      </c>
      <c r="E1002" s="156" t="e">
        <f t="shared" si="45"/>
        <v>#DIV/0!</v>
      </c>
      <c r="F1002" s="157" t="e">
        <f t="shared" si="46"/>
        <v>#DIV/0!</v>
      </c>
      <c r="G1002" s="158" t="e">
        <f t="shared" si="47"/>
        <v>#DIV/0!</v>
      </c>
    </row>
    <row r="1003" spans="1:7" x14ac:dyDescent="0.25">
      <c r="A1003" s="154" t="s">
        <v>853</v>
      </c>
      <c r="B1003" s="155">
        <v>0</v>
      </c>
      <c r="C1003" s="155">
        <v>0</v>
      </c>
      <c r="D1003" s="155">
        <v>0</v>
      </c>
      <c r="E1003" s="156" t="e">
        <f t="shared" si="45"/>
        <v>#DIV/0!</v>
      </c>
      <c r="F1003" s="157" t="e">
        <f t="shared" si="46"/>
        <v>#DIV/0!</v>
      </c>
      <c r="G1003" s="158" t="e">
        <f t="shared" si="47"/>
        <v>#DIV/0!</v>
      </c>
    </row>
    <row r="1004" spans="1:7" x14ac:dyDescent="0.25">
      <c r="A1004" s="154" t="s">
        <v>855</v>
      </c>
      <c r="B1004" s="155">
        <v>0</v>
      </c>
      <c r="C1004" s="155">
        <v>0</v>
      </c>
      <c r="D1004" s="155">
        <v>0</v>
      </c>
      <c r="E1004" s="156" t="e">
        <f t="shared" si="45"/>
        <v>#DIV/0!</v>
      </c>
      <c r="F1004" s="157" t="e">
        <f t="shared" si="46"/>
        <v>#DIV/0!</v>
      </c>
      <c r="G1004" s="158" t="e">
        <f t="shared" si="47"/>
        <v>#DIV/0!</v>
      </c>
    </row>
    <row r="1005" spans="1:7" x14ac:dyDescent="0.25">
      <c r="A1005" s="154" t="s">
        <v>858</v>
      </c>
      <c r="B1005" s="155">
        <v>0</v>
      </c>
      <c r="C1005" s="155">
        <v>0</v>
      </c>
      <c r="D1005" s="155">
        <v>0</v>
      </c>
      <c r="E1005" s="156" t="e">
        <f t="shared" si="45"/>
        <v>#DIV/0!</v>
      </c>
      <c r="F1005" s="157" t="e">
        <f t="shared" si="46"/>
        <v>#DIV/0!</v>
      </c>
      <c r="G1005" s="158" t="e">
        <f t="shared" si="47"/>
        <v>#DIV/0!</v>
      </c>
    </row>
    <row r="1006" spans="1:7" x14ac:dyDescent="0.25">
      <c r="A1006" s="154" t="s">
        <v>862</v>
      </c>
      <c r="B1006" s="155">
        <v>0</v>
      </c>
      <c r="C1006" s="155">
        <v>0</v>
      </c>
      <c r="D1006" s="155">
        <v>0</v>
      </c>
      <c r="E1006" s="156" t="e">
        <f t="shared" si="45"/>
        <v>#DIV/0!</v>
      </c>
      <c r="F1006" s="157" t="e">
        <f t="shared" si="46"/>
        <v>#DIV/0!</v>
      </c>
      <c r="G1006" s="158" t="e">
        <f t="shared" si="47"/>
        <v>#DIV/0!</v>
      </c>
    </row>
    <row r="1007" spans="1:7" x14ac:dyDescent="0.25">
      <c r="A1007" s="154" t="s">
        <v>865</v>
      </c>
      <c r="B1007" s="155">
        <v>0</v>
      </c>
      <c r="C1007" s="155">
        <v>0</v>
      </c>
      <c r="D1007" s="155">
        <v>0</v>
      </c>
      <c r="E1007" s="156" t="e">
        <f t="shared" si="45"/>
        <v>#DIV/0!</v>
      </c>
      <c r="F1007" s="157" t="e">
        <f t="shared" si="46"/>
        <v>#DIV/0!</v>
      </c>
      <c r="G1007" s="158" t="e">
        <f t="shared" si="47"/>
        <v>#DIV/0!</v>
      </c>
    </row>
    <row r="1008" spans="1:7" x14ac:dyDescent="0.25">
      <c r="A1008" s="154" t="s">
        <v>866</v>
      </c>
      <c r="B1008" s="155">
        <v>0</v>
      </c>
      <c r="C1008" s="155">
        <v>0</v>
      </c>
      <c r="D1008" s="155">
        <v>0</v>
      </c>
      <c r="E1008" s="156" t="e">
        <f t="shared" si="45"/>
        <v>#DIV/0!</v>
      </c>
      <c r="F1008" s="157" t="e">
        <f t="shared" si="46"/>
        <v>#DIV/0!</v>
      </c>
      <c r="G1008" s="158" t="e">
        <f t="shared" si="47"/>
        <v>#DIV/0!</v>
      </c>
    </row>
    <row r="1009" spans="1:7" x14ac:dyDescent="0.25">
      <c r="A1009" s="154" t="s">
        <v>867</v>
      </c>
      <c r="B1009" s="155">
        <v>0</v>
      </c>
      <c r="C1009" s="155">
        <v>0</v>
      </c>
      <c r="D1009" s="155">
        <v>0</v>
      </c>
      <c r="E1009" s="156" t="e">
        <f t="shared" si="45"/>
        <v>#DIV/0!</v>
      </c>
      <c r="F1009" s="157" t="e">
        <f t="shared" si="46"/>
        <v>#DIV/0!</v>
      </c>
      <c r="G1009" s="158" t="e">
        <f t="shared" si="47"/>
        <v>#DIV/0!</v>
      </c>
    </row>
    <row r="1010" spans="1:7" x14ac:dyDescent="0.25">
      <c r="A1010" s="154" t="s">
        <v>869</v>
      </c>
      <c r="B1010" s="155">
        <v>0</v>
      </c>
      <c r="C1010" s="155">
        <v>0</v>
      </c>
      <c r="D1010" s="155">
        <v>0</v>
      </c>
      <c r="E1010" s="156" t="e">
        <f t="shared" si="45"/>
        <v>#DIV/0!</v>
      </c>
      <c r="F1010" s="157" t="e">
        <f t="shared" si="46"/>
        <v>#DIV/0!</v>
      </c>
      <c r="G1010" s="158" t="e">
        <f t="shared" si="47"/>
        <v>#DIV/0!</v>
      </c>
    </row>
    <row r="1011" spans="1:7" x14ac:dyDescent="0.25">
      <c r="A1011" s="154" t="s">
        <v>870</v>
      </c>
      <c r="B1011" s="155">
        <v>0</v>
      </c>
      <c r="C1011" s="155">
        <v>0</v>
      </c>
      <c r="D1011" s="155">
        <v>0</v>
      </c>
      <c r="E1011" s="156" t="e">
        <f t="shared" si="45"/>
        <v>#DIV/0!</v>
      </c>
      <c r="F1011" s="157" t="e">
        <f t="shared" si="46"/>
        <v>#DIV/0!</v>
      </c>
      <c r="G1011" s="158" t="e">
        <f t="shared" si="47"/>
        <v>#DIV/0!</v>
      </c>
    </row>
    <row r="1012" spans="1:7" x14ac:dyDescent="0.25">
      <c r="A1012" s="154" t="s">
        <v>871</v>
      </c>
      <c r="B1012" s="155">
        <v>0</v>
      </c>
      <c r="C1012" s="155">
        <v>0</v>
      </c>
      <c r="D1012" s="155">
        <v>0</v>
      </c>
      <c r="E1012" s="156" t="e">
        <f t="shared" si="45"/>
        <v>#DIV/0!</v>
      </c>
      <c r="F1012" s="157" t="e">
        <f t="shared" si="46"/>
        <v>#DIV/0!</v>
      </c>
      <c r="G1012" s="158" t="e">
        <f t="shared" si="47"/>
        <v>#DIV/0!</v>
      </c>
    </row>
    <row r="1013" spans="1:7" x14ac:dyDescent="0.25">
      <c r="A1013" s="154" t="s">
        <v>872</v>
      </c>
      <c r="B1013" s="155">
        <v>0</v>
      </c>
      <c r="C1013" s="155">
        <v>0</v>
      </c>
      <c r="D1013" s="155">
        <v>0</v>
      </c>
      <c r="E1013" s="156" t="e">
        <f t="shared" si="45"/>
        <v>#DIV/0!</v>
      </c>
      <c r="F1013" s="157" t="e">
        <f t="shared" si="46"/>
        <v>#DIV/0!</v>
      </c>
      <c r="G1013" s="158" t="e">
        <f t="shared" si="47"/>
        <v>#DIV/0!</v>
      </c>
    </row>
    <row r="1014" spans="1:7" x14ac:dyDescent="0.25">
      <c r="A1014" s="154" t="s">
        <v>874</v>
      </c>
      <c r="B1014" s="155">
        <v>0</v>
      </c>
      <c r="C1014" s="155">
        <v>0</v>
      </c>
      <c r="D1014" s="155">
        <v>0</v>
      </c>
      <c r="E1014" s="156" t="e">
        <f t="shared" si="45"/>
        <v>#DIV/0!</v>
      </c>
      <c r="F1014" s="157" t="e">
        <f t="shared" si="46"/>
        <v>#DIV/0!</v>
      </c>
      <c r="G1014" s="158" t="e">
        <f t="shared" si="47"/>
        <v>#DIV/0!</v>
      </c>
    </row>
    <row r="1015" spans="1:7" x14ac:dyDescent="0.25">
      <c r="A1015" s="154" t="s">
        <v>875</v>
      </c>
      <c r="B1015" s="155">
        <v>0</v>
      </c>
      <c r="C1015" s="155">
        <v>0</v>
      </c>
      <c r="D1015" s="155">
        <v>0</v>
      </c>
      <c r="E1015" s="156" t="e">
        <f t="shared" si="45"/>
        <v>#DIV/0!</v>
      </c>
      <c r="F1015" s="157" t="e">
        <f t="shared" si="46"/>
        <v>#DIV/0!</v>
      </c>
      <c r="G1015" s="158" t="e">
        <f t="shared" si="47"/>
        <v>#DIV/0!</v>
      </c>
    </row>
    <row r="1016" spans="1:7" x14ac:dyDescent="0.25">
      <c r="A1016" s="154" t="s">
        <v>876</v>
      </c>
      <c r="B1016" s="155">
        <v>0</v>
      </c>
      <c r="C1016" s="155">
        <v>0</v>
      </c>
      <c r="D1016" s="155">
        <v>0</v>
      </c>
      <c r="E1016" s="156" t="e">
        <f t="shared" si="45"/>
        <v>#DIV/0!</v>
      </c>
      <c r="F1016" s="157" t="e">
        <f t="shared" si="46"/>
        <v>#DIV/0!</v>
      </c>
      <c r="G1016" s="158" t="e">
        <f t="shared" si="47"/>
        <v>#DIV/0!</v>
      </c>
    </row>
    <row r="1017" spans="1:7" x14ac:dyDescent="0.25">
      <c r="A1017" s="154" t="s">
        <v>877</v>
      </c>
      <c r="B1017" s="155">
        <v>0</v>
      </c>
      <c r="C1017" s="155">
        <v>0</v>
      </c>
      <c r="D1017" s="155">
        <v>0</v>
      </c>
      <c r="E1017" s="156" t="e">
        <f t="shared" si="45"/>
        <v>#DIV/0!</v>
      </c>
      <c r="F1017" s="157" t="e">
        <f t="shared" si="46"/>
        <v>#DIV/0!</v>
      </c>
      <c r="G1017" s="158" t="e">
        <f t="shared" si="47"/>
        <v>#DIV/0!</v>
      </c>
    </row>
    <row r="1018" spans="1:7" x14ac:dyDescent="0.25">
      <c r="A1018" s="154" t="s">
        <v>878</v>
      </c>
      <c r="B1018" s="155">
        <v>0</v>
      </c>
      <c r="C1018" s="155">
        <v>0</v>
      </c>
      <c r="D1018" s="155">
        <v>0</v>
      </c>
      <c r="E1018" s="156" t="e">
        <f t="shared" si="45"/>
        <v>#DIV/0!</v>
      </c>
      <c r="F1018" s="157" t="e">
        <f t="shared" si="46"/>
        <v>#DIV/0!</v>
      </c>
      <c r="G1018" s="158" t="e">
        <f t="shared" si="47"/>
        <v>#DIV/0!</v>
      </c>
    </row>
    <row r="1019" spans="1:7" x14ac:dyDescent="0.25">
      <c r="A1019" s="154" t="s">
        <v>880</v>
      </c>
      <c r="B1019" s="155">
        <v>0</v>
      </c>
      <c r="C1019" s="155">
        <v>0</v>
      </c>
      <c r="D1019" s="155">
        <v>0</v>
      </c>
      <c r="E1019" s="156" t="e">
        <f t="shared" si="45"/>
        <v>#DIV/0!</v>
      </c>
      <c r="F1019" s="157" t="e">
        <f t="shared" si="46"/>
        <v>#DIV/0!</v>
      </c>
      <c r="G1019" s="158" t="e">
        <f t="shared" si="47"/>
        <v>#DIV/0!</v>
      </c>
    </row>
    <row r="1020" spans="1:7" x14ac:dyDescent="0.25">
      <c r="A1020" s="154" t="s">
        <v>881</v>
      </c>
      <c r="B1020" s="155">
        <v>0</v>
      </c>
      <c r="C1020" s="155">
        <v>0</v>
      </c>
      <c r="D1020" s="155">
        <v>0</v>
      </c>
      <c r="E1020" s="156" t="e">
        <f t="shared" si="45"/>
        <v>#DIV/0!</v>
      </c>
      <c r="F1020" s="157" t="e">
        <f t="shared" si="46"/>
        <v>#DIV/0!</v>
      </c>
      <c r="G1020" s="158" t="e">
        <f t="shared" si="47"/>
        <v>#DIV/0!</v>
      </c>
    </row>
    <row r="1021" spans="1:7" x14ac:dyDescent="0.25">
      <c r="A1021" s="154" t="s">
        <v>882</v>
      </c>
      <c r="B1021" s="155">
        <v>0</v>
      </c>
      <c r="C1021" s="155">
        <v>0</v>
      </c>
      <c r="D1021" s="155">
        <v>0</v>
      </c>
      <c r="E1021" s="156" t="e">
        <f t="shared" si="45"/>
        <v>#DIV/0!</v>
      </c>
      <c r="F1021" s="157" t="e">
        <f t="shared" si="46"/>
        <v>#DIV/0!</v>
      </c>
      <c r="G1021" s="158" t="e">
        <f t="shared" si="47"/>
        <v>#DIV/0!</v>
      </c>
    </row>
    <row r="1022" spans="1:7" x14ac:dyDescent="0.25">
      <c r="A1022" s="154" t="s">
        <v>883</v>
      </c>
      <c r="B1022" s="155">
        <v>0</v>
      </c>
      <c r="C1022" s="155">
        <v>0</v>
      </c>
      <c r="D1022" s="155">
        <v>0</v>
      </c>
      <c r="E1022" s="156" t="e">
        <f t="shared" si="45"/>
        <v>#DIV/0!</v>
      </c>
      <c r="F1022" s="157" t="e">
        <f t="shared" si="46"/>
        <v>#DIV/0!</v>
      </c>
      <c r="G1022" s="158" t="e">
        <f t="shared" si="47"/>
        <v>#DIV/0!</v>
      </c>
    </row>
    <row r="1023" spans="1:7" x14ac:dyDescent="0.25">
      <c r="A1023" s="154" t="s">
        <v>884</v>
      </c>
      <c r="B1023" s="155">
        <v>0</v>
      </c>
      <c r="C1023" s="155">
        <v>0</v>
      </c>
      <c r="D1023" s="155">
        <v>0</v>
      </c>
      <c r="E1023" s="156" t="e">
        <f t="shared" si="45"/>
        <v>#DIV/0!</v>
      </c>
      <c r="F1023" s="157" t="e">
        <f t="shared" si="46"/>
        <v>#DIV/0!</v>
      </c>
      <c r="G1023" s="158" t="e">
        <f t="shared" si="47"/>
        <v>#DIV/0!</v>
      </c>
    </row>
    <row r="1024" spans="1:7" x14ac:dyDescent="0.25">
      <c r="A1024" s="154" t="s">
        <v>885</v>
      </c>
      <c r="B1024" s="155">
        <v>0</v>
      </c>
      <c r="C1024" s="155">
        <v>0</v>
      </c>
      <c r="D1024" s="155">
        <v>0</v>
      </c>
      <c r="E1024" s="156" t="e">
        <f t="shared" si="45"/>
        <v>#DIV/0!</v>
      </c>
      <c r="F1024" s="157" t="e">
        <f t="shared" si="46"/>
        <v>#DIV/0!</v>
      </c>
      <c r="G1024" s="158" t="e">
        <f t="shared" si="47"/>
        <v>#DIV/0!</v>
      </c>
    </row>
    <row r="1025" spans="1:7" x14ac:dyDescent="0.25">
      <c r="A1025" s="154" t="s">
        <v>886</v>
      </c>
      <c r="B1025" s="155">
        <v>0</v>
      </c>
      <c r="C1025" s="155">
        <v>0</v>
      </c>
      <c r="D1025" s="155">
        <v>0</v>
      </c>
      <c r="E1025" s="156" t="e">
        <f t="shared" si="45"/>
        <v>#DIV/0!</v>
      </c>
      <c r="F1025" s="157" t="e">
        <f t="shared" si="46"/>
        <v>#DIV/0!</v>
      </c>
      <c r="G1025" s="158" t="e">
        <f t="shared" si="47"/>
        <v>#DIV/0!</v>
      </c>
    </row>
    <row r="1026" spans="1:7" x14ac:dyDescent="0.25">
      <c r="A1026" s="154" t="s">
        <v>889</v>
      </c>
      <c r="B1026" s="155">
        <v>0</v>
      </c>
      <c r="C1026" s="155">
        <v>0</v>
      </c>
      <c r="D1026" s="155">
        <v>0</v>
      </c>
      <c r="E1026" s="156" t="e">
        <f t="shared" si="45"/>
        <v>#DIV/0!</v>
      </c>
      <c r="F1026" s="157" t="e">
        <f t="shared" si="46"/>
        <v>#DIV/0!</v>
      </c>
      <c r="G1026" s="158" t="e">
        <f t="shared" si="47"/>
        <v>#DIV/0!</v>
      </c>
    </row>
    <row r="1027" spans="1:7" x14ac:dyDescent="0.25">
      <c r="A1027" s="154" t="s">
        <v>890</v>
      </c>
      <c r="B1027" s="155">
        <v>0</v>
      </c>
      <c r="C1027" s="155">
        <v>0</v>
      </c>
      <c r="D1027" s="155">
        <v>0</v>
      </c>
      <c r="E1027" s="156" t="e">
        <f t="shared" si="45"/>
        <v>#DIV/0!</v>
      </c>
      <c r="F1027" s="157" t="e">
        <f t="shared" si="46"/>
        <v>#DIV/0!</v>
      </c>
      <c r="G1027" s="158" t="e">
        <f t="shared" si="47"/>
        <v>#DIV/0!</v>
      </c>
    </row>
    <row r="1028" spans="1:7" x14ac:dyDescent="0.25">
      <c r="A1028" s="154" t="s">
        <v>892</v>
      </c>
      <c r="B1028" s="155">
        <v>0</v>
      </c>
      <c r="C1028" s="155">
        <v>0</v>
      </c>
      <c r="D1028" s="155">
        <v>0</v>
      </c>
      <c r="E1028" s="156" t="e">
        <f t="shared" si="45"/>
        <v>#DIV/0!</v>
      </c>
      <c r="F1028" s="157" t="e">
        <f t="shared" si="46"/>
        <v>#DIV/0!</v>
      </c>
      <c r="G1028" s="158" t="e">
        <f t="shared" si="47"/>
        <v>#DIV/0!</v>
      </c>
    </row>
    <row r="1029" spans="1:7" x14ac:dyDescent="0.25">
      <c r="A1029" s="154" t="s">
        <v>893</v>
      </c>
      <c r="B1029" s="155">
        <v>0</v>
      </c>
      <c r="C1029" s="155">
        <v>0</v>
      </c>
      <c r="D1029" s="155">
        <v>0</v>
      </c>
      <c r="E1029" s="156" t="e">
        <f t="shared" si="45"/>
        <v>#DIV/0!</v>
      </c>
      <c r="F1029" s="157" t="e">
        <f t="shared" si="46"/>
        <v>#DIV/0!</v>
      </c>
      <c r="G1029" s="158" t="e">
        <f t="shared" si="47"/>
        <v>#DIV/0!</v>
      </c>
    </row>
    <row r="1030" spans="1:7" x14ac:dyDescent="0.25">
      <c r="A1030" s="154" t="s">
        <v>894</v>
      </c>
      <c r="B1030" s="155">
        <v>0</v>
      </c>
      <c r="C1030" s="155">
        <v>0</v>
      </c>
      <c r="D1030" s="155">
        <v>0</v>
      </c>
      <c r="E1030" s="156" t="e">
        <f t="shared" si="45"/>
        <v>#DIV/0!</v>
      </c>
      <c r="F1030" s="157" t="e">
        <f t="shared" si="46"/>
        <v>#DIV/0!</v>
      </c>
      <c r="G1030" s="158" t="e">
        <f t="shared" si="47"/>
        <v>#DIV/0!</v>
      </c>
    </row>
    <row r="1031" spans="1:7" x14ac:dyDescent="0.25">
      <c r="A1031" s="154" t="s">
        <v>895</v>
      </c>
      <c r="B1031" s="155">
        <v>0</v>
      </c>
      <c r="C1031" s="155">
        <v>0</v>
      </c>
      <c r="D1031" s="155">
        <v>0</v>
      </c>
      <c r="E1031" s="156" t="e">
        <f t="shared" si="45"/>
        <v>#DIV/0!</v>
      </c>
      <c r="F1031" s="157" t="e">
        <f t="shared" si="46"/>
        <v>#DIV/0!</v>
      </c>
      <c r="G1031" s="158" t="e">
        <f t="shared" si="47"/>
        <v>#DIV/0!</v>
      </c>
    </row>
    <row r="1032" spans="1:7" x14ac:dyDescent="0.25">
      <c r="A1032" s="154" t="s">
        <v>896</v>
      </c>
      <c r="B1032" s="155">
        <v>0</v>
      </c>
      <c r="C1032" s="155">
        <v>0</v>
      </c>
      <c r="D1032" s="155">
        <v>0</v>
      </c>
      <c r="E1032" s="156" t="e">
        <f t="shared" si="45"/>
        <v>#DIV/0!</v>
      </c>
      <c r="F1032" s="157" t="e">
        <f t="shared" si="46"/>
        <v>#DIV/0!</v>
      </c>
      <c r="G1032" s="158" t="e">
        <f t="shared" si="47"/>
        <v>#DIV/0!</v>
      </c>
    </row>
    <row r="1033" spans="1:7" x14ac:dyDescent="0.25">
      <c r="A1033" s="154" t="s">
        <v>897</v>
      </c>
      <c r="B1033" s="155">
        <v>0</v>
      </c>
      <c r="C1033" s="155">
        <v>0</v>
      </c>
      <c r="D1033" s="155">
        <v>0</v>
      </c>
      <c r="E1033" s="156" t="e">
        <f t="shared" si="45"/>
        <v>#DIV/0!</v>
      </c>
      <c r="F1033" s="157" t="e">
        <f t="shared" si="46"/>
        <v>#DIV/0!</v>
      </c>
      <c r="G1033" s="158" t="e">
        <f t="shared" si="47"/>
        <v>#DIV/0!</v>
      </c>
    </row>
    <row r="1034" spans="1:7" x14ac:dyDescent="0.25">
      <c r="A1034" s="154" t="s">
        <v>898</v>
      </c>
      <c r="B1034" s="155">
        <v>0</v>
      </c>
      <c r="C1034" s="155">
        <v>0</v>
      </c>
      <c r="D1034" s="155">
        <v>0</v>
      </c>
      <c r="E1034" s="156" t="e">
        <f t="shared" si="45"/>
        <v>#DIV/0!</v>
      </c>
      <c r="F1034" s="157" t="e">
        <f t="shared" si="46"/>
        <v>#DIV/0!</v>
      </c>
      <c r="G1034" s="158" t="e">
        <f t="shared" si="47"/>
        <v>#DIV/0!</v>
      </c>
    </row>
    <row r="1035" spans="1:7" x14ac:dyDescent="0.25">
      <c r="A1035" s="154" t="s">
        <v>899</v>
      </c>
      <c r="B1035" s="155">
        <v>0</v>
      </c>
      <c r="C1035" s="155">
        <v>0</v>
      </c>
      <c r="D1035" s="155">
        <v>0</v>
      </c>
      <c r="E1035" s="156" t="e">
        <f t="shared" ref="E1035:E1098" si="48">B1035/(B1035+C1035)</f>
        <v>#DIV/0!</v>
      </c>
      <c r="F1035" s="157" t="e">
        <f t="shared" ref="F1035:F1098" si="49">C1035/(B1035+C1035)</f>
        <v>#DIV/0!</v>
      </c>
      <c r="G1035" s="158" t="e">
        <f t="shared" ref="G1035:G1098" si="50">E1035+F1035</f>
        <v>#DIV/0!</v>
      </c>
    </row>
    <row r="1036" spans="1:7" x14ac:dyDescent="0.25">
      <c r="A1036" s="154" t="s">
        <v>901</v>
      </c>
      <c r="B1036" s="155">
        <v>0</v>
      </c>
      <c r="C1036" s="155">
        <v>0</v>
      </c>
      <c r="D1036" s="155">
        <v>0</v>
      </c>
      <c r="E1036" s="156" t="e">
        <f t="shared" si="48"/>
        <v>#DIV/0!</v>
      </c>
      <c r="F1036" s="157" t="e">
        <f t="shared" si="49"/>
        <v>#DIV/0!</v>
      </c>
      <c r="G1036" s="158" t="e">
        <f t="shared" si="50"/>
        <v>#DIV/0!</v>
      </c>
    </row>
    <row r="1037" spans="1:7" x14ac:dyDescent="0.25">
      <c r="A1037" s="154" t="s">
        <v>902</v>
      </c>
      <c r="B1037" s="155">
        <v>0</v>
      </c>
      <c r="C1037" s="155">
        <v>0</v>
      </c>
      <c r="D1037" s="155">
        <v>0</v>
      </c>
      <c r="E1037" s="156" t="e">
        <f t="shared" si="48"/>
        <v>#DIV/0!</v>
      </c>
      <c r="F1037" s="157" t="e">
        <f t="shared" si="49"/>
        <v>#DIV/0!</v>
      </c>
      <c r="G1037" s="158" t="e">
        <f t="shared" si="50"/>
        <v>#DIV/0!</v>
      </c>
    </row>
    <row r="1038" spans="1:7" x14ac:dyDescent="0.25">
      <c r="A1038" s="154" t="s">
        <v>903</v>
      </c>
      <c r="B1038" s="155">
        <v>0</v>
      </c>
      <c r="C1038" s="155">
        <v>0</v>
      </c>
      <c r="D1038" s="155">
        <v>0</v>
      </c>
      <c r="E1038" s="156" t="e">
        <f t="shared" si="48"/>
        <v>#DIV/0!</v>
      </c>
      <c r="F1038" s="157" t="e">
        <f t="shared" si="49"/>
        <v>#DIV/0!</v>
      </c>
      <c r="G1038" s="158" t="e">
        <f t="shared" si="50"/>
        <v>#DIV/0!</v>
      </c>
    </row>
    <row r="1039" spans="1:7" x14ac:dyDescent="0.25">
      <c r="A1039" s="154" t="s">
        <v>904</v>
      </c>
      <c r="B1039" s="155">
        <v>0</v>
      </c>
      <c r="C1039" s="155">
        <v>0</v>
      </c>
      <c r="D1039" s="155">
        <v>0</v>
      </c>
      <c r="E1039" s="156" t="e">
        <f t="shared" si="48"/>
        <v>#DIV/0!</v>
      </c>
      <c r="F1039" s="157" t="e">
        <f t="shared" si="49"/>
        <v>#DIV/0!</v>
      </c>
      <c r="G1039" s="158" t="e">
        <f t="shared" si="50"/>
        <v>#DIV/0!</v>
      </c>
    </row>
    <row r="1040" spans="1:7" x14ac:dyDescent="0.25">
      <c r="A1040" s="154" t="s">
        <v>906</v>
      </c>
      <c r="B1040" s="155">
        <v>0</v>
      </c>
      <c r="C1040" s="155">
        <v>0</v>
      </c>
      <c r="D1040" s="155">
        <v>0</v>
      </c>
      <c r="E1040" s="156" t="e">
        <f t="shared" si="48"/>
        <v>#DIV/0!</v>
      </c>
      <c r="F1040" s="157" t="e">
        <f t="shared" si="49"/>
        <v>#DIV/0!</v>
      </c>
      <c r="G1040" s="158" t="e">
        <f t="shared" si="50"/>
        <v>#DIV/0!</v>
      </c>
    </row>
    <row r="1041" spans="1:7" x14ac:dyDescent="0.25">
      <c r="A1041" s="154" t="s">
        <v>907</v>
      </c>
      <c r="B1041" s="155">
        <v>0</v>
      </c>
      <c r="C1041" s="155">
        <v>0</v>
      </c>
      <c r="D1041" s="155">
        <v>0</v>
      </c>
      <c r="E1041" s="156" t="e">
        <f t="shared" si="48"/>
        <v>#DIV/0!</v>
      </c>
      <c r="F1041" s="157" t="e">
        <f t="shared" si="49"/>
        <v>#DIV/0!</v>
      </c>
      <c r="G1041" s="158" t="e">
        <f t="shared" si="50"/>
        <v>#DIV/0!</v>
      </c>
    </row>
    <row r="1042" spans="1:7" x14ac:dyDescent="0.25">
      <c r="A1042" s="154" t="s">
        <v>908</v>
      </c>
      <c r="B1042" s="155">
        <v>0</v>
      </c>
      <c r="C1042" s="155">
        <v>0</v>
      </c>
      <c r="D1042" s="155">
        <v>0</v>
      </c>
      <c r="E1042" s="156" t="e">
        <f t="shared" si="48"/>
        <v>#DIV/0!</v>
      </c>
      <c r="F1042" s="157" t="e">
        <f t="shared" si="49"/>
        <v>#DIV/0!</v>
      </c>
      <c r="G1042" s="158" t="e">
        <f t="shared" si="50"/>
        <v>#DIV/0!</v>
      </c>
    </row>
    <row r="1043" spans="1:7" x14ac:dyDescent="0.25">
      <c r="A1043" s="154" t="s">
        <v>909</v>
      </c>
      <c r="B1043" s="155">
        <v>0</v>
      </c>
      <c r="C1043" s="155">
        <v>0</v>
      </c>
      <c r="D1043" s="155">
        <v>0</v>
      </c>
      <c r="E1043" s="156" t="e">
        <f t="shared" si="48"/>
        <v>#DIV/0!</v>
      </c>
      <c r="F1043" s="157" t="e">
        <f t="shared" si="49"/>
        <v>#DIV/0!</v>
      </c>
      <c r="G1043" s="158" t="e">
        <f t="shared" si="50"/>
        <v>#DIV/0!</v>
      </c>
    </row>
    <row r="1044" spans="1:7" x14ac:dyDescent="0.25">
      <c r="A1044" s="154" t="s">
        <v>910</v>
      </c>
      <c r="B1044" s="155">
        <v>0</v>
      </c>
      <c r="C1044" s="155">
        <v>0</v>
      </c>
      <c r="D1044" s="155">
        <v>0</v>
      </c>
      <c r="E1044" s="156" t="e">
        <f t="shared" si="48"/>
        <v>#DIV/0!</v>
      </c>
      <c r="F1044" s="157" t="e">
        <f t="shared" si="49"/>
        <v>#DIV/0!</v>
      </c>
      <c r="G1044" s="158" t="e">
        <f t="shared" si="50"/>
        <v>#DIV/0!</v>
      </c>
    </row>
    <row r="1045" spans="1:7" x14ac:dyDescent="0.25">
      <c r="A1045" s="154" t="s">
        <v>911</v>
      </c>
      <c r="B1045" s="155">
        <v>0</v>
      </c>
      <c r="C1045" s="155">
        <v>0</v>
      </c>
      <c r="D1045" s="155">
        <v>0</v>
      </c>
      <c r="E1045" s="156" t="e">
        <f t="shared" si="48"/>
        <v>#DIV/0!</v>
      </c>
      <c r="F1045" s="157" t="e">
        <f t="shared" si="49"/>
        <v>#DIV/0!</v>
      </c>
      <c r="G1045" s="158" t="e">
        <f t="shared" si="50"/>
        <v>#DIV/0!</v>
      </c>
    </row>
    <row r="1046" spans="1:7" x14ac:dyDescent="0.25">
      <c r="A1046" s="154" t="s">
        <v>912</v>
      </c>
      <c r="B1046" s="155">
        <v>0</v>
      </c>
      <c r="C1046" s="155">
        <v>0</v>
      </c>
      <c r="D1046" s="155">
        <v>0</v>
      </c>
      <c r="E1046" s="156" t="e">
        <f t="shared" si="48"/>
        <v>#DIV/0!</v>
      </c>
      <c r="F1046" s="157" t="e">
        <f t="shared" si="49"/>
        <v>#DIV/0!</v>
      </c>
      <c r="G1046" s="158" t="e">
        <f t="shared" si="50"/>
        <v>#DIV/0!</v>
      </c>
    </row>
    <row r="1047" spans="1:7" x14ac:dyDescent="0.25">
      <c r="A1047" s="154" t="s">
        <v>913</v>
      </c>
      <c r="B1047" s="155">
        <v>0</v>
      </c>
      <c r="C1047" s="155">
        <v>0</v>
      </c>
      <c r="D1047" s="155">
        <v>0</v>
      </c>
      <c r="E1047" s="156" t="e">
        <f t="shared" si="48"/>
        <v>#DIV/0!</v>
      </c>
      <c r="F1047" s="157" t="e">
        <f t="shared" si="49"/>
        <v>#DIV/0!</v>
      </c>
      <c r="G1047" s="158" t="e">
        <f t="shared" si="50"/>
        <v>#DIV/0!</v>
      </c>
    </row>
    <row r="1048" spans="1:7" x14ac:dyDescent="0.25">
      <c r="A1048" s="154" t="s">
        <v>914</v>
      </c>
      <c r="B1048" s="155">
        <v>0</v>
      </c>
      <c r="C1048" s="155">
        <v>0</v>
      </c>
      <c r="D1048" s="155">
        <v>0</v>
      </c>
      <c r="E1048" s="156" t="e">
        <f t="shared" si="48"/>
        <v>#DIV/0!</v>
      </c>
      <c r="F1048" s="157" t="e">
        <f t="shared" si="49"/>
        <v>#DIV/0!</v>
      </c>
      <c r="G1048" s="158" t="e">
        <f t="shared" si="50"/>
        <v>#DIV/0!</v>
      </c>
    </row>
    <row r="1049" spans="1:7" x14ac:dyDescent="0.25">
      <c r="A1049" s="154" t="s">
        <v>917</v>
      </c>
      <c r="B1049" s="155">
        <v>0</v>
      </c>
      <c r="C1049" s="155">
        <v>0</v>
      </c>
      <c r="D1049" s="155">
        <v>0</v>
      </c>
      <c r="E1049" s="156" t="e">
        <f t="shared" si="48"/>
        <v>#DIV/0!</v>
      </c>
      <c r="F1049" s="157" t="e">
        <f t="shared" si="49"/>
        <v>#DIV/0!</v>
      </c>
      <c r="G1049" s="158" t="e">
        <f t="shared" si="50"/>
        <v>#DIV/0!</v>
      </c>
    </row>
    <row r="1050" spans="1:7" x14ac:dyDescent="0.25">
      <c r="A1050" s="154" t="s">
        <v>919</v>
      </c>
      <c r="B1050" s="155">
        <v>0</v>
      </c>
      <c r="C1050" s="155">
        <v>0</v>
      </c>
      <c r="D1050" s="155">
        <v>0</v>
      </c>
      <c r="E1050" s="156" t="e">
        <f t="shared" si="48"/>
        <v>#DIV/0!</v>
      </c>
      <c r="F1050" s="157" t="e">
        <f t="shared" si="49"/>
        <v>#DIV/0!</v>
      </c>
      <c r="G1050" s="158" t="e">
        <f t="shared" si="50"/>
        <v>#DIV/0!</v>
      </c>
    </row>
    <row r="1051" spans="1:7" x14ac:dyDescent="0.25">
      <c r="A1051" s="154" t="s">
        <v>920</v>
      </c>
      <c r="B1051" s="155">
        <v>0</v>
      </c>
      <c r="C1051" s="155">
        <v>0</v>
      </c>
      <c r="D1051" s="155">
        <v>0</v>
      </c>
      <c r="E1051" s="156" t="e">
        <f t="shared" si="48"/>
        <v>#DIV/0!</v>
      </c>
      <c r="F1051" s="157" t="e">
        <f t="shared" si="49"/>
        <v>#DIV/0!</v>
      </c>
      <c r="G1051" s="158" t="e">
        <f t="shared" si="50"/>
        <v>#DIV/0!</v>
      </c>
    </row>
    <row r="1052" spans="1:7" x14ac:dyDescent="0.25">
      <c r="A1052" s="154" t="s">
        <v>921</v>
      </c>
      <c r="B1052" s="155">
        <v>0</v>
      </c>
      <c r="C1052" s="155">
        <v>0</v>
      </c>
      <c r="D1052" s="155">
        <v>0</v>
      </c>
      <c r="E1052" s="156" t="e">
        <f t="shared" si="48"/>
        <v>#DIV/0!</v>
      </c>
      <c r="F1052" s="157" t="e">
        <f t="shared" si="49"/>
        <v>#DIV/0!</v>
      </c>
      <c r="G1052" s="158" t="e">
        <f t="shared" si="50"/>
        <v>#DIV/0!</v>
      </c>
    </row>
    <row r="1053" spans="1:7" x14ac:dyDescent="0.25">
      <c r="A1053" s="154" t="s">
        <v>922</v>
      </c>
      <c r="B1053" s="155">
        <v>0</v>
      </c>
      <c r="C1053" s="155">
        <v>0</v>
      </c>
      <c r="D1053" s="155">
        <v>0</v>
      </c>
      <c r="E1053" s="156" t="e">
        <f t="shared" si="48"/>
        <v>#DIV/0!</v>
      </c>
      <c r="F1053" s="157" t="e">
        <f t="shared" si="49"/>
        <v>#DIV/0!</v>
      </c>
      <c r="G1053" s="158" t="e">
        <f t="shared" si="50"/>
        <v>#DIV/0!</v>
      </c>
    </row>
    <row r="1054" spans="1:7" x14ac:dyDescent="0.25">
      <c r="A1054" s="154" t="s">
        <v>923</v>
      </c>
      <c r="B1054" s="155">
        <v>0</v>
      </c>
      <c r="C1054" s="155">
        <v>0</v>
      </c>
      <c r="D1054" s="155">
        <v>0</v>
      </c>
      <c r="E1054" s="156" t="e">
        <f t="shared" si="48"/>
        <v>#DIV/0!</v>
      </c>
      <c r="F1054" s="157" t="e">
        <f t="shared" si="49"/>
        <v>#DIV/0!</v>
      </c>
      <c r="G1054" s="158" t="e">
        <f t="shared" si="50"/>
        <v>#DIV/0!</v>
      </c>
    </row>
    <row r="1055" spans="1:7" x14ac:dyDescent="0.25">
      <c r="A1055" s="154" t="s">
        <v>925</v>
      </c>
      <c r="B1055" s="155">
        <v>0</v>
      </c>
      <c r="C1055" s="155">
        <v>0</v>
      </c>
      <c r="D1055" s="155">
        <v>0</v>
      </c>
      <c r="E1055" s="156" t="e">
        <f t="shared" si="48"/>
        <v>#DIV/0!</v>
      </c>
      <c r="F1055" s="157" t="e">
        <f t="shared" si="49"/>
        <v>#DIV/0!</v>
      </c>
      <c r="G1055" s="158" t="e">
        <f t="shared" si="50"/>
        <v>#DIV/0!</v>
      </c>
    </row>
    <row r="1056" spans="1:7" x14ac:dyDescent="0.25">
      <c r="A1056" s="154" t="s">
        <v>926</v>
      </c>
      <c r="B1056" s="155">
        <v>0</v>
      </c>
      <c r="C1056" s="155">
        <v>0</v>
      </c>
      <c r="D1056" s="155">
        <v>0</v>
      </c>
      <c r="E1056" s="156" t="e">
        <f t="shared" si="48"/>
        <v>#DIV/0!</v>
      </c>
      <c r="F1056" s="157" t="e">
        <f t="shared" si="49"/>
        <v>#DIV/0!</v>
      </c>
      <c r="G1056" s="158" t="e">
        <f t="shared" si="50"/>
        <v>#DIV/0!</v>
      </c>
    </row>
    <row r="1057" spans="1:7" x14ac:dyDescent="0.25">
      <c r="A1057" s="154" t="s">
        <v>927</v>
      </c>
      <c r="B1057" s="155">
        <v>0</v>
      </c>
      <c r="C1057" s="155">
        <v>0</v>
      </c>
      <c r="D1057" s="155">
        <v>0</v>
      </c>
      <c r="E1057" s="156" t="e">
        <f t="shared" si="48"/>
        <v>#DIV/0!</v>
      </c>
      <c r="F1057" s="157" t="e">
        <f t="shared" si="49"/>
        <v>#DIV/0!</v>
      </c>
      <c r="G1057" s="158" t="e">
        <f t="shared" si="50"/>
        <v>#DIV/0!</v>
      </c>
    </row>
    <row r="1058" spans="1:7" x14ac:dyDescent="0.25">
      <c r="A1058" s="154" t="s">
        <v>928</v>
      </c>
      <c r="B1058" s="155">
        <v>0</v>
      </c>
      <c r="C1058" s="155">
        <v>0</v>
      </c>
      <c r="D1058" s="155">
        <v>0</v>
      </c>
      <c r="E1058" s="156" t="e">
        <f t="shared" si="48"/>
        <v>#DIV/0!</v>
      </c>
      <c r="F1058" s="157" t="e">
        <f t="shared" si="49"/>
        <v>#DIV/0!</v>
      </c>
      <c r="G1058" s="158" t="e">
        <f t="shared" si="50"/>
        <v>#DIV/0!</v>
      </c>
    </row>
    <row r="1059" spans="1:7" x14ac:dyDescent="0.25">
      <c r="A1059" s="154" t="s">
        <v>929</v>
      </c>
      <c r="B1059" s="155">
        <v>0</v>
      </c>
      <c r="C1059" s="155">
        <v>0</v>
      </c>
      <c r="D1059" s="155">
        <v>0</v>
      </c>
      <c r="E1059" s="156" t="e">
        <f t="shared" si="48"/>
        <v>#DIV/0!</v>
      </c>
      <c r="F1059" s="157" t="e">
        <f t="shared" si="49"/>
        <v>#DIV/0!</v>
      </c>
      <c r="G1059" s="158" t="e">
        <f t="shared" si="50"/>
        <v>#DIV/0!</v>
      </c>
    </row>
    <row r="1060" spans="1:7" x14ac:dyDescent="0.25">
      <c r="A1060" s="154" t="s">
        <v>930</v>
      </c>
      <c r="B1060" s="155">
        <v>0</v>
      </c>
      <c r="C1060" s="155">
        <v>0</v>
      </c>
      <c r="D1060" s="155">
        <v>0</v>
      </c>
      <c r="E1060" s="156" t="e">
        <f t="shared" si="48"/>
        <v>#DIV/0!</v>
      </c>
      <c r="F1060" s="157" t="e">
        <f t="shared" si="49"/>
        <v>#DIV/0!</v>
      </c>
      <c r="G1060" s="158" t="e">
        <f t="shared" si="50"/>
        <v>#DIV/0!</v>
      </c>
    </row>
    <row r="1061" spans="1:7" x14ac:dyDescent="0.25">
      <c r="A1061" s="154" t="s">
        <v>931</v>
      </c>
      <c r="B1061" s="155">
        <v>0</v>
      </c>
      <c r="C1061" s="155">
        <v>0</v>
      </c>
      <c r="D1061" s="155">
        <v>0</v>
      </c>
      <c r="E1061" s="156" t="e">
        <f t="shared" si="48"/>
        <v>#DIV/0!</v>
      </c>
      <c r="F1061" s="157" t="e">
        <f t="shared" si="49"/>
        <v>#DIV/0!</v>
      </c>
      <c r="G1061" s="158" t="e">
        <f t="shared" si="50"/>
        <v>#DIV/0!</v>
      </c>
    </row>
    <row r="1062" spans="1:7" x14ac:dyDescent="0.25">
      <c r="A1062" s="154" t="s">
        <v>932</v>
      </c>
      <c r="B1062" s="155">
        <v>0</v>
      </c>
      <c r="C1062" s="155">
        <v>0</v>
      </c>
      <c r="D1062" s="155">
        <v>0</v>
      </c>
      <c r="E1062" s="156" t="e">
        <f t="shared" si="48"/>
        <v>#DIV/0!</v>
      </c>
      <c r="F1062" s="157" t="e">
        <f t="shared" si="49"/>
        <v>#DIV/0!</v>
      </c>
      <c r="G1062" s="158" t="e">
        <f t="shared" si="50"/>
        <v>#DIV/0!</v>
      </c>
    </row>
    <row r="1063" spans="1:7" x14ac:dyDescent="0.25">
      <c r="A1063" s="154" t="s">
        <v>933</v>
      </c>
      <c r="B1063" s="155">
        <v>0</v>
      </c>
      <c r="C1063" s="155">
        <v>0</v>
      </c>
      <c r="D1063" s="155">
        <v>0</v>
      </c>
      <c r="E1063" s="156" t="e">
        <f t="shared" si="48"/>
        <v>#DIV/0!</v>
      </c>
      <c r="F1063" s="157" t="e">
        <f t="shared" si="49"/>
        <v>#DIV/0!</v>
      </c>
      <c r="G1063" s="158" t="e">
        <f t="shared" si="50"/>
        <v>#DIV/0!</v>
      </c>
    </row>
    <row r="1064" spans="1:7" x14ac:dyDescent="0.25">
      <c r="A1064" s="154" t="s">
        <v>934</v>
      </c>
      <c r="B1064" s="155">
        <v>0</v>
      </c>
      <c r="C1064" s="155">
        <v>0</v>
      </c>
      <c r="D1064" s="155">
        <v>0</v>
      </c>
      <c r="E1064" s="156" t="e">
        <f t="shared" si="48"/>
        <v>#DIV/0!</v>
      </c>
      <c r="F1064" s="157" t="e">
        <f t="shared" si="49"/>
        <v>#DIV/0!</v>
      </c>
      <c r="G1064" s="158" t="e">
        <f t="shared" si="50"/>
        <v>#DIV/0!</v>
      </c>
    </row>
    <row r="1065" spans="1:7" x14ac:dyDescent="0.25">
      <c r="A1065" s="154" t="s">
        <v>935</v>
      </c>
      <c r="B1065" s="155">
        <v>0</v>
      </c>
      <c r="C1065" s="155">
        <v>0</v>
      </c>
      <c r="D1065" s="155">
        <v>0</v>
      </c>
      <c r="E1065" s="156" t="e">
        <f t="shared" si="48"/>
        <v>#DIV/0!</v>
      </c>
      <c r="F1065" s="157" t="e">
        <f t="shared" si="49"/>
        <v>#DIV/0!</v>
      </c>
      <c r="G1065" s="158" t="e">
        <f t="shared" si="50"/>
        <v>#DIV/0!</v>
      </c>
    </row>
    <row r="1066" spans="1:7" x14ac:dyDescent="0.25">
      <c r="A1066" s="154" t="s">
        <v>936</v>
      </c>
      <c r="B1066" s="155">
        <v>0</v>
      </c>
      <c r="C1066" s="155">
        <v>0</v>
      </c>
      <c r="D1066" s="155">
        <v>0</v>
      </c>
      <c r="E1066" s="156" t="e">
        <f t="shared" si="48"/>
        <v>#DIV/0!</v>
      </c>
      <c r="F1066" s="157" t="e">
        <f t="shared" si="49"/>
        <v>#DIV/0!</v>
      </c>
      <c r="G1066" s="158" t="e">
        <f t="shared" si="50"/>
        <v>#DIV/0!</v>
      </c>
    </row>
    <row r="1067" spans="1:7" x14ac:dyDescent="0.25">
      <c r="A1067" s="154" t="s">
        <v>937</v>
      </c>
      <c r="B1067" s="155">
        <v>0</v>
      </c>
      <c r="C1067" s="155">
        <v>0</v>
      </c>
      <c r="D1067" s="155">
        <v>0</v>
      </c>
      <c r="E1067" s="156" t="e">
        <f t="shared" si="48"/>
        <v>#DIV/0!</v>
      </c>
      <c r="F1067" s="157" t="e">
        <f t="shared" si="49"/>
        <v>#DIV/0!</v>
      </c>
      <c r="G1067" s="158" t="e">
        <f t="shared" si="50"/>
        <v>#DIV/0!</v>
      </c>
    </row>
    <row r="1068" spans="1:7" x14ac:dyDescent="0.25">
      <c r="A1068" s="154" t="s">
        <v>938</v>
      </c>
      <c r="B1068" s="155">
        <v>0</v>
      </c>
      <c r="C1068" s="155">
        <v>0</v>
      </c>
      <c r="D1068" s="155">
        <v>0</v>
      </c>
      <c r="E1068" s="156" t="e">
        <f t="shared" si="48"/>
        <v>#DIV/0!</v>
      </c>
      <c r="F1068" s="157" t="e">
        <f t="shared" si="49"/>
        <v>#DIV/0!</v>
      </c>
      <c r="G1068" s="158" t="e">
        <f t="shared" si="50"/>
        <v>#DIV/0!</v>
      </c>
    </row>
    <row r="1069" spans="1:7" x14ac:dyDescent="0.25">
      <c r="A1069" s="154" t="s">
        <v>939</v>
      </c>
      <c r="B1069" s="155">
        <v>0</v>
      </c>
      <c r="C1069" s="155">
        <v>0</v>
      </c>
      <c r="D1069" s="155">
        <v>0</v>
      </c>
      <c r="E1069" s="156" t="e">
        <f t="shared" si="48"/>
        <v>#DIV/0!</v>
      </c>
      <c r="F1069" s="157" t="e">
        <f t="shared" si="49"/>
        <v>#DIV/0!</v>
      </c>
      <c r="G1069" s="158" t="e">
        <f t="shared" si="50"/>
        <v>#DIV/0!</v>
      </c>
    </row>
    <row r="1070" spans="1:7" x14ac:dyDescent="0.25">
      <c r="A1070" s="154" t="s">
        <v>940</v>
      </c>
      <c r="B1070" s="155">
        <v>0</v>
      </c>
      <c r="C1070" s="155">
        <v>0</v>
      </c>
      <c r="D1070" s="155">
        <v>0</v>
      </c>
      <c r="E1070" s="156" t="e">
        <f t="shared" si="48"/>
        <v>#DIV/0!</v>
      </c>
      <c r="F1070" s="157" t="e">
        <f t="shared" si="49"/>
        <v>#DIV/0!</v>
      </c>
      <c r="G1070" s="158" t="e">
        <f t="shared" si="50"/>
        <v>#DIV/0!</v>
      </c>
    </row>
    <row r="1071" spans="1:7" x14ac:dyDescent="0.25">
      <c r="A1071" s="154" t="s">
        <v>941</v>
      </c>
      <c r="B1071" s="155">
        <v>0</v>
      </c>
      <c r="C1071" s="155">
        <v>0</v>
      </c>
      <c r="D1071" s="155">
        <v>0</v>
      </c>
      <c r="E1071" s="156" t="e">
        <f t="shared" si="48"/>
        <v>#DIV/0!</v>
      </c>
      <c r="F1071" s="157" t="e">
        <f t="shared" si="49"/>
        <v>#DIV/0!</v>
      </c>
      <c r="G1071" s="158" t="e">
        <f t="shared" si="50"/>
        <v>#DIV/0!</v>
      </c>
    </row>
    <row r="1072" spans="1:7" x14ac:dyDescent="0.25">
      <c r="A1072" s="154" t="s">
        <v>942</v>
      </c>
      <c r="B1072" s="155">
        <v>0</v>
      </c>
      <c r="C1072" s="155">
        <v>0</v>
      </c>
      <c r="D1072" s="155">
        <v>0</v>
      </c>
      <c r="E1072" s="156" t="e">
        <f t="shared" si="48"/>
        <v>#DIV/0!</v>
      </c>
      <c r="F1072" s="157" t="e">
        <f t="shared" si="49"/>
        <v>#DIV/0!</v>
      </c>
      <c r="G1072" s="158" t="e">
        <f t="shared" si="50"/>
        <v>#DIV/0!</v>
      </c>
    </row>
    <row r="1073" spans="1:7" x14ac:dyDescent="0.25">
      <c r="A1073" s="154" t="s">
        <v>943</v>
      </c>
      <c r="B1073" s="155">
        <v>0</v>
      </c>
      <c r="C1073" s="155">
        <v>0</v>
      </c>
      <c r="D1073" s="155">
        <v>0</v>
      </c>
      <c r="E1073" s="156" t="e">
        <f t="shared" si="48"/>
        <v>#DIV/0!</v>
      </c>
      <c r="F1073" s="157" t="e">
        <f t="shared" si="49"/>
        <v>#DIV/0!</v>
      </c>
      <c r="G1073" s="158" t="e">
        <f t="shared" si="50"/>
        <v>#DIV/0!</v>
      </c>
    </row>
    <row r="1074" spans="1:7" x14ac:dyDescent="0.25">
      <c r="A1074" s="154" t="s">
        <v>944</v>
      </c>
      <c r="B1074" s="155">
        <v>0</v>
      </c>
      <c r="C1074" s="155">
        <v>0</v>
      </c>
      <c r="D1074" s="155">
        <v>0</v>
      </c>
      <c r="E1074" s="156" t="e">
        <f t="shared" si="48"/>
        <v>#DIV/0!</v>
      </c>
      <c r="F1074" s="157" t="e">
        <f t="shared" si="49"/>
        <v>#DIV/0!</v>
      </c>
      <c r="G1074" s="158" t="e">
        <f t="shared" si="50"/>
        <v>#DIV/0!</v>
      </c>
    </row>
    <row r="1075" spans="1:7" x14ac:dyDescent="0.25">
      <c r="A1075" s="154" t="s">
        <v>945</v>
      </c>
      <c r="B1075" s="155">
        <v>0</v>
      </c>
      <c r="C1075" s="155">
        <v>0</v>
      </c>
      <c r="D1075" s="155">
        <v>0</v>
      </c>
      <c r="E1075" s="156" t="e">
        <f t="shared" si="48"/>
        <v>#DIV/0!</v>
      </c>
      <c r="F1075" s="157" t="e">
        <f t="shared" si="49"/>
        <v>#DIV/0!</v>
      </c>
      <c r="G1075" s="158" t="e">
        <f t="shared" si="50"/>
        <v>#DIV/0!</v>
      </c>
    </row>
    <row r="1076" spans="1:7" x14ac:dyDescent="0.25">
      <c r="A1076" s="154" t="s">
        <v>948</v>
      </c>
      <c r="B1076" s="155">
        <v>0</v>
      </c>
      <c r="C1076" s="155">
        <v>0</v>
      </c>
      <c r="D1076" s="155">
        <v>0</v>
      </c>
      <c r="E1076" s="156" t="e">
        <f t="shared" si="48"/>
        <v>#DIV/0!</v>
      </c>
      <c r="F1076" s="157" t="e">
        <f t="shared" si="49"/>
        <v>#DIV/0!</v>
      </c>
      <c r="G1076" s="158" t="e">
        <f t="shared" si="50"/>
        <v>#DIV/0!</v>
      </c>
    </row>
    <row r="1077" spans="1:7" x14ac:dyDescent="0.25">
      <c r="A1077" s="154" t="s">
        <v>951</v>
      </c>
      <c r="B1077" s="155">
        <v>0</v>
      </c>
      <c r="C1077" s="155">
        <v>0</v>
      </c>
      <c r="D1077" s="155">
        <v>0</v>
      </c>
      <c r="E1077" s="156" t="e">
        <f t="shared" si="48"/>
        <v>#DIV/0!</v>
      </c>
      <c r="F1077" s="157" t="e">
        <f t="shared" si="49"/>
        <v>#DIV/0!</v>
      </c>
      <c r="G1077" s="158" t="e">
        <f t="shared" si="50"/>
        <v>#DIV/0!</v>
      </c>
    </row>
    <row r="1078" spans="1:7" x14ac:dyDescent="0.25">
      <c r="A1078" s="154" t="s">
        <v>953</v>
      </c>
      <c r="B1078" s="155">
        <v>0</v>
      </c>
      <c r="C1078" s="155">
        <v>0</v>
      </c>
      <c r="D1078" s="155">
        <v>0</v>
      </c>
      <c r="E1078" s="156" t="e">
        <f t="shared" si="48"/>
        <v>#DIV/0!</v>
      </c>
      <c r="F1078" s="157" t="e">
        <f t="shared" si="49"/>
        <v>#DIV/0!</v>
      </c>
      <c r="G1078" s="158" t="e">
        <f t="shared" si="50"/>
        <v>#DIV/0!</v>
      </c>
    </row>
    <row r="1079" spans="1:7" x14ac:dyDescent="0.25">
      <c r="A1079" s="154" t="s">
        <v>956</v>
      </c>
      <c r="B1079" s="155">
        <v>0</v>
      </c>
      <c r="C1079" s="155">
        <v>0</v>
      </c>
      <c r="D1079" s="155">
        <v>0</v>
      </c>
      <c r="E1079" s="156" t="e">
        <f t="shared" si="48"/>
        <v>#DIV/0!</v>
      </c>
      <c r="F1079" s="157" t="e">
        <f t="shared" si="49"/>
        <v>#DIV/0!</v>
      </c>
      <c r="G1079" s="158" t="e">
        <f t="shared" si="50"/>
        <v>#DIV/0!</v>
      </c>
    </row>
    <row r="1080" spans="1:7" x14ac:dyDescent="0.25">
      <c r="A1080" s="154" t="s">
        <v>958</v>
      </c>
      <c r="B1080" s="155">
        <v>0</v>
      </c>
      <c r="C1080" s="155">
        <v>0</v>
      </c>
      <c r="D1080" s="155">
        <v>0</v>
      </c>
      <c r="E1080" s="156" t="e">
        <f t="shared" si="48"/>
        <v>#DIV/0!</v>
      </c>
      <c r="F1080" s="157" t="e">
        <f t="shared" si="49"/>
        <v>#DIV/0!</v>
      </c>
      <c r="G1080" s="158" t="e">
        <f t="shared" si="50"/>
        <v>#DIV/0!</v>
      </c>
    </row>
    <row r="1081" spans="1:7" x14ac:dyDescent="0.25">
      <c r="A1081" s="154" t="s">
        <v>963</v>
      </c>
      <c r="B1081" s="155">
        <v>0</v>
      </c>
      <c r="C1081" s="155">
        <v>0</v>
      </c>
      <c r="D1081" s="155">
        <v>0</v>
      </c>
      <c r="E1081" s="156" t="e">
        <f t="shared" si="48"/>
        <v>#DIV/0!</v>
      </c>
      <c r="F1081" s="157" t="e">
        <f t="shared" si="49"/>
        <v>#DIV/0!</v>
      </c>
      <c r="G1081" s="158" t="e">
        <f t="shared" si="50"/>
        <v>#DIV/0!</v>
      </c>
    </row>
    <row r="1082" spans="1:7" x14ac:dyDescent="0.25">
      <c r="A1082" s="154" t="s">
        <v>965</v>
      </c>
      <c r="B1082" s="155">
        <v>0</v>
      </c>
      <c r="C1082" s="155">
        <v>0</v>
      </c>
      <c r="D1082" s="155">
        <v>0</v>
      </c>
      <c r="E1082" s="156" t="e">
        <f t="shared" si="48"/>
        <v>#DIV/0!</v>
      </c>
      <c r="F1082" s="157" t="e">
        <f t="shared" si="49"/>
        <v>#DIV/0!</v>
      </c>
      <c r="G1082" s="158" t="e">
        <f t="shared" si="50"/>
        <v>#DIV/0!</v>
      </c>
    </row>
    <row r="1083" spans="1:7" x14ac:dyDescent="0.25">
      <c r="A1083" s="154" t="s">
        <v>969</v>
      </c>
      <c r="B1083" s="155">
        <v>0</v>
      </c>
      <c r="C1083" s="155">
        <v>0</v>
      </c>
      <c r="D1083" s="155">
        <v>0</v>
      </c>
      <c r="E1083" s="156" t="e">
        <f t="shared" si="48"/>
        <v>#DIV/0!</v>
      </c>
      <c r="F1083" s="157" t="e">
        <f t="shared" si="49"/>
        <v>#DIV/0!</v>
      </c>
      <c r="G1083" s="158" t="e">
        <f t="shared" si="50"/>
        <v>#DIV/0!</v>
      </c>
    </row>
    <row r="1084" spans="1:7" x14ac:dyDescent="0.25">
      <c r="A1084" s="154" t="s">
        <v>985</v>
      </c>
      <c r="B1084" s="155">
        <v>0</v>
      </c>
      <c r="C1084" s="155">
        <v>0</v>
      </c>
      <c r="D1084" s="155">
        <v>0</v>
      </c>
      <c r="E1084" s="156" t="e">
        <f t="shared" si="48"/>
        <v>#DIV/0!</v>
      </c>
      <c r="F1084" s="157" t="e">
        <f t="shared" si="49"/>
        <v>#DIV/0!</v>
      </c>
      <c r="G1084" s="158" t="e">
        <f t="shared" si="50"/>
        <v>#DIV/0!</v>
      </c>
    </row>
    <row r="1085" spans="1:7" x14ac:dyDescent="0.25">
      <c r="A1085" s="154" t="s">
        <v>988</v>
      </c>
      <c r="B1085" s="155">
        <v>0</v>
      </c>
      <c r="C1085" s="155">
        <v>0</v>
      </c>
      <c r="D1085" s="155">
        <v>0</v>
      </c>
      <c r="E1085" s="156" t="e">
        <f t="shared" si="48"/>
        <v>#DIV/0!</v>
      </c>
      <c r="F1085" s="157" t="e">
        <f t="shared" si="49"/>
        <v>#DIV/0!</v>
      </c>
      <c r="G1085" s="158" t="e">
        <f t="shared" si="50"/>
        <v>#DIV/0!</v>
      </c>
    </row>
    <row r="1086" spans="1:7" x14ac:dyDescent="0.25">
      <c r="A1086" s="154" t="s">
        <v>989</v>
      </c>
      <c r="B1086" s="155">
        <v>0</v>
      </c>
      <c r="C1086" s="155">
        <v>0</v>
      </c>
      <c r="D1086" s="155">
        <v>0</v>
      </c>
      <c r="E1086" s="156" t="e">
        <f t="shared" si="48"/>
        <v>#DIV/0!</v>
      </c>
      <c r="F1086" s="157" t="e">
        <f t="shared" si="49"/>
        <v>#DIV/0!</v>
      </c>
      <c r="G1086" s="158" t="e">
        <f t="shared" si="50"/>
        <v>#DIV/0!</v>
      </c>
    </row>
    <row r="1087" spans="1:7" x14ac:dyDescent="0.25">
      <c r="A1087" s="154" t="s">
        <v>992</v>
      </c>
      <c r="B1087" s="155">
        <v>0</v>
      </c>
      <c r="C1087" s="155">
        <v>0</v>
      </c>
      <c r="D1087" s="155">
        <v>0</v>
      </c>
      <c r="E1087" s="156" t="e">
        <f t="shared" si="48"/>
        <v>#DIV/0!</v>
      </c>
      <c r="F1087" s="157" t="e">
        <f t="shared" si="49"/>
        <v>#DIV/0!</v>
      </c>
      <c r="G1087" s="158" t="e">
        <f t="shared" si="50"/>
        <v>#DIV/0!</v>
      </c>
    </row>
    <row r="1088" spans="1:7" x14ac:dyDescent="0.25">
      <c r="A1088" s="154" t="s">
        <v>993</v>
      </c>
      <c r="B1088" s="155">
        <v>0</v>
      </c>
      <c r="C1088" s="155">
        <v>0</v>
      </c>
      <c r="D1088" s="155">
        <v>0</v>
      </c>
      <c r="E1088" s="156" t="e">
        <f t="shared" si="48"/>
        <v>#DIV/0!</v>
      </c>
      <c r="F1088" s="157" t="e">
        <f t="shared" si="49"/>
        <v>#DIV/0!</v>
      </c>
      <c r="G1088" s="158" t="e">
        <f t="shared" si="50"/>
        <v>#DIV/0!</v>
      </c>
    </row>
    <row r="1089" spans="1:7" x14ac:dyDescent="0.25">
      <c r="A1089" s="154" t="s">
        <v>994</v>
      </c>
      <c r="B1089" s="155">
        <v>0</v>
      </c>
      <c r="C1089" s="155">
        <v>0</v>
      </c>
      <c r="D1089" s="155">
        <v>0</v>
      </c>
      <c r="E1089" s="156" t="e">
        <f t="shared" si="48"/>
        <v>#DIV/0!</v>
      </c>
      <c r="F1089" s="157" t="e">
        <f t="shared" si="49"/>
        <v>#DIV/0!</v>
      </c>
      <c r="G1089" s="158" t="e">
        <f t="shared" si="50"/>
        <v>#DIV/0!</v>
      </c>
    </row>
    <row r="1090" spans="1:7" x14ac:dyDescent="0.25">
      <c r="A1090" s="154" t="s">
        <v>995</v>
      </c>
      <c r="B1090" s="155">
        <v>0</v>
      </c>
      <c r="C1090" s="155">
        <v>0</v>
      </c>
      <c r="D1090" s="155">
        <v>0</v>
      </c>
      <c r="E1090" s="156" t="e">
        <f t="shared" si="48"/>
        <v>#DIV/0!</v>
      </c>
      <c r="F1090" s="157" t="e">
        <f t="shared" si="49"/>
        <v>#DIV/0!</v>
      </c>
      <c r="G1090" s="158" t="e">
        <f t="shared" si="50"/>
        <v>#DIV/0!</v>
      </c>
    </row>
    <row r="1091" spans="1:7" x14ac:dyDescent="0.25">
      <c r="A1091" s="154" t="s">
        <v>996</v>
      </c>
      <c r="B1091" s="155">
        <v>0</v>
      </c>
      <c r="C1091" s="155">
        <v>0</v>
      </c>
      <c r="D1091" s="155">
        <v>0</v>
      </c>
      <c r="E1091" s="156" t="e">
        <f t="shared" si="48"/>
        <v>#DIV/0!</v>
      </c>
      <c r="F1091" s="157" t="e">
        <f t="shared" si="49"/>
        <v>#DIV/0!</v>
      </c>
      <c r="G1091" s="158" t="e">
        <f t="shared" si="50"/>
        <v>#DIV/0!</v>
      </c>
    </row>
    <row r="1092" spans="1:7" x14ac:dyDescent="0.25">
      <c r="A1092" s="154" t="s">
        <v>997</v>
      </c>
      <c r="B1092" s="155">
        <v>0</v>
      </c>
      <c r="C1092" s="155">
        <v>0</v>
      </c>
      <c r="D1092" s="155">
        <v>0</v>
      </c>
      <c r="E1092" s="156" t="e">
        <f t="shared" si="48"/>
        <v>#DIV/0!</v>
      </c>
      <c r="F1092" s="157" t="e">
        <f t="shared" si="49"/>
        <v>#DIV/0!</v>
      </c>
      <c r="G1092" s="158" t="e">
        <f t="shared" si="50"/>
        <v>#DIV/0!</v>
      </c>
    </row>
    <row r="1093" spans="1:7" x14ac:dyDescent="0.25">
      <c r="A1093" s="154" t="s">
        <v>998</v>
      </c>
      <c r="B1093" s="155">
        <v>0</v>
      </c>
      <c r="C1093" s="155">
        <v>0</v>
      </c>
      <c r="D1093" s="155">
        <v>0</v>
      </c>
      <c r="E1093" s="156" t="e">
        <f t="shared" si="48"/>
        <v>#DIV/0!</v>
      </c>
      <c r="F1093" s="157" t="e">
        <f t="shared" si="49"/>
        <v>#DIV/0!</v>
      </c>
      <c r="G1093" s="158" t="e">
        <f t="shared" si="50"/>
        <v>#DIV/0!</v>
      </c>
    </row>
    <row r="1094" spans="1:7" x14ac:dyDescent="0.25">
      <c r="A1094" s="154" t="s">
        <v>999</v>
      </c>
      <c r="B1094" s="155">
        <v>0</v>
      </c>
      <c r="C1094" s="155">
        <v>0</v>
      </c>
      <c r="D1094" s="155">
        <v>0</v>
      </c>
      <c r="E1094" s="156" t="e">
        <f t="shared" si="48"/>
        <v>#DIV/0!</v>
      </c>
      <c r="F1094" s="157" t="e">
        <f t="shared" si="49"/>
        <v>#DIV/0!</v>
      </c>
      <c r="G1094" s="158" t="e">
        <f t="shared" si="50"/>
        <v>#DIV/0!</v>
      </c>
    </row>
    <row r="1095" spans="1:7" x14ac:dyDescent="0.25">
      <c r="A1095" s="154" t="s">
        <v>1001</v>
      </c>
      <c r="B1095" s="155">
        <v>0</v>
      </c>
      <c r="C1095" s="155">
        <v>0</v>
      </c>
      <c r="D1095" s="155">
        <v>0</v>
      </c>
      <c r="E1095" s="156" t="e">
        <f t="shared" si="48"/>
        <v>#DIV/0!</v>
      </c>
      <c r="F1095" s="157" t="e">
        <f t="shared" si="49"/>
        <v>#DIV/0!</v>
      </c>
      <c r="G1095" s="158" t="e">
        <f t="shared" si="50"/>
        <v>#DIV/0!</v>
      </c>
    </row>
    <row r="1096" spans="1:7" x14ac:dyDescent="0.25">
      <c r="A1096" s="154" t="s">
        <v>1003</v>
      </c>
      <c r="B1096" s="155">
        <v>0</v>
      </c>
      <c r="C1096" s="155">
        <v>0</v>
      </c>
      <c r="D1096" s="155">
        <v>0</v>
      </c>
      <c r="E1096" s="156" t="e">
        <f t="shared" si="48"/>
        <v>#DIV/0!</v>
      </c>
      <c r="F1096" s="157" t="e">
        <f t="shared" si="49"/>
        <v>#DIV/0!</v>
      </c>
      <c r="G1096" s="158" t="e">
        <f t="shared" si="50"/>
        <v>#DIV/0!</v>
      </c>
    </row>
    <row r="1097" spans="1:7" x14ac:dyDescent="0.25">
      <c r="A1097" s="154" t="s">
        <v>1005</v>
      </c>
      <c r="B1097" s="155">
        <v>0</v>
      </c>
      <c r="C1097" s="155">
        <v>0</v>
      </c>
      <c r="D1097" s="155">
        <v>0</v>
      </c>
      <c r="E1097" s="156" t="e">
        <f t="shared" si="48"/>
        <v>#DIV/0!</v>
      </c>
      <c r="F1097" s="157" t="e">
        <f t="shared" si="49"/>
        <v>#DIV/0!</v>
      </c>
      <c r="G1097" s="158" t="e">
        <f t="shared" si="50"/>
        <v>#DIV/0!</v>
      </c>
    </row>
    <row r="1098" spans="1:7" x14ac:dyDescent="0.25">
      <c r="A1098" s="154" t="s">
        <v>1008</v>
      </c>
      <c r="B1098" s="155">
        <v>0</v>
      </c>
      <c r="C1098" s="155">
        <v>0</v>
      </c>
      <c r="D1098" s="155">
        <v>0</v>
      </c>
      <c r="E1098" s="156" t="e">
        <f t="shared" si="48"/>
        <v>#DIV/0!</v>
      </c>
      <c r="F1098" s="157" t="e">
        <f t="shared" si="49"/>
        <v>#DIV/0!</v>
      </c>
      <c r="G1098" s="158" t="e">
        <f t="shared" si="50"/>
        <v>#DIV/0!</v>
      </c>
    </row>
    <row r="1099" spans="1:7" x14ac:dyDescent="0.25">
      <c r="A1099" s="154" t="s">
        <v>1009</v>
      </c>
      <c r="B1099" s="155">
        <v>0</v>
      </c>
      <c r="C1099" s="155">
        <v>0</v>
      </c>
      <c r="D1099" s="155">
        <v>0</v>
      </c>
      <c r="E1099" s="156" t="e">
        <f t="shared" ref="E1099:E1162" si="51">B1099/(B1099+C1099)</f>
        <v>#DIV/0!</v>
      </c>
      <c r="F1099" s="157" t="e">
        <f t="shared" ref="F1099:F1162" si="52">C1099/(B1099+C1099)</f>
        <v>#DIV/0!</v>
      </c>
      <c r="G1099" s="158" t="e">
        <f t="shared" ref="G1099:G1162" si="53">E1099+F1099</f>
        <v>#DIV/0!</v>
      </c>
    </row>
    <row r="1100" spans="1:7" x14ac:dyDescent="0.25">
      <c r="A1100" s="154" t="s">
        <v>1010</v>
      </c>
      <c r="B1100" s="155">
        <v>0</v>
      </c>
      <c r="C1100" s="155">
        <v>0</v>
      </c>
      <c r="D1100" s="155">
        <v>0</v>
      </c>
      <c r="E1100" s="156" t="e">
        <f t="shared" si="51"/>
        <v>#DIV/0!</v>
      </c>
      <c r="F1100" s="157" t="e">
        <f t="shared" si="52"/>
        <v>#DIV/0!</v>
      </c>
      <c r="G1100" s="158" t="e">
        <f t="shared" si="53"/>
        <v>#DIV/0!</v>
      </c>
    </row>
    <row r="1101" spans="1:7" x14ac:dyDescent="0.25">
      <c r="A1101" s="154" t="s">
        <v>1011</v>
      </c>
      <c r="B1101" s="155">
        <v>0</v>
      </c>
      <c r="C1101" s="155">
        <v>0</v>
      </c>
      <c r="D1101" s="155">
        <v>0</v>
      </c>
      <c r="E1101" s="156" t="e">
        <f t="shared" si="51"/>
        <v>#DIV/0!</v>
      </c>
      <c r="F1101" s="157" t="e">
        <f t="shared" si="52"/>
        <v>#DIV/0!</v>
      </c>
      <c r="G1101" s="158" t="e">
        <f t="shared" si="53"/>
        <v>#DIV/0!</v>
      </c>
    </row>
    <row r="1102" spans="1:7" x14ac:dyDescent="0.25">
      <c r="A1102" s="154" t="s">
        <v>1015</v>
      </c>
      <c r="B1102" s="155">
        <v>0</v>
      </c>
      <c r="C1102" s="155">
        <v>0</v>
      </c>
      <c r="D1102" s="155">
        <v>0</v>
      </c>
      <c r="E1102" s="156" t="e">
        <f t="shared" si="51"/>
        <v>#DIV/0!</v>
      </c>
      <c r="F1102" s="157" t="e">
        <f t="shared" si="52"/>
        <v>#DIV/0!</v>
      </c>
      <c r="G1102" s="158" t="e">
        <f t="shared" si="53"/>
        <v>#DIV/0!</v>
      </c>
    </row>
    <row r="1103" spans="1:7" x14ac:dyDescent="0.25">
      <c r="A1103" s="154" t="s">
        <v>1021</v>
      </c>
      <c r="B1103" s="155">
        <v>0</v>
      </c>
      <c r="C1103" s="155">
        <v>0</v>
      </c>
      <c r="D1103" s="155">
        <v>0</v>
      </c>
      <c r="E1103" s="156" t="e">
        <f t="shared" si="51"/>
        <v>#DIV/0!</v>
      </c>
      <c r="F1103" s="157" t="e">
        <f t="shared" si="52"/>
        <v>#DIV/0!</v>
      </c>
      <c r="G1103" s="158" t="e">
        <f t="shared" si="53"/>
        <v>#DIV/0!</v>
      </c>
    </row>
    <row r="1104" spans="1:7" x14ac:dyDescent="0.25">
      <c r="A1104" s="154" t="s">
        <v>1023</v>
      </c>
      <c r="B1104" s="155">
        <v>0</v>
      </c>
      <c r="C1104" s="155">
        <v>0</v>
      </c>
      <c r="D1104" s="155">
        <v>0</v>
      </c>
      <c r="E1104" s="156" t="e">
        <f t="shared" si="51"/>
        <v>#DIV/0!</v>
      </c>
      <c r="F1104" s="157" t="e">
        <f t="shared" si="52"/>
        <v>#DIV/0!</v>
      </c>
      <c r="G1104" s="158" t="e">
        <f t="shared" si="53"/>
        <v>#DIV/0!</v>
      </c>
    </row>
    <row r="1105" spans="1:7" x14ac:dyDescent="0.25">
      <c r="A1105" s="154" t="s">
        <v>1025</v>
      </c>
      <c r="B1105" s="155">
        <v>0</v>
      </c>
      <c r="C1105" s="155">
        <v>0</v>
      </c>
      <c r="D1105" s="155">
        <v>0</v>
      </c>
      <c r="E1105" s="156" t="e">
        <f t="shared" si="51"/>
        <v>#DIV/0!</v>
      </c>
      <c r="F1105" s="157" t="e">
        <f t="shared" si="52"/>
        <v>#DIV/0!</v>
      </c>
      <c r="G1105" s="158" t="e">
        <f t="shared" si="53"/>
        <v>#DIV/0!</v>
      </c>
    </row>
    <row r="1106" spans="1:7" x14ac:dyDescent="0.25">
      <c r="A1106" s="154" t="s">
        <v>1026</v>
      </c>
      <c r="B1106" s="155">
        <v>0</v>
      </c>
      <c r="C1106" s="155">
        <v>0</v>
      </c>
      <c r="D1106" s="155">
        <v>0</v>
      </c>
      <c r="E1106" s="156" t="e">
        <f t="shared" si="51"/>
        <v>#DIV/0!</v>
      </c>
      <c r="F1106" s="157" t="e">
        <f t="shared" si="52"/>
        <v>#DIV/0!</v>
      </c>
      <c r="G1106" s="158" t="e">
        <f t="shared" si="53"/>
        <v>#DIV/0!</v>
      </c>
    </row>
    <row r="1107" spans="1:7" x14ac:dyDescent="0.25">
      <c r="A1107" s="154" t="s">
        <v>1028</v>
      </c>
      <c r="B1107" s="155">
        <v>0</v>
      </c>
      <c r="C1107" s="155">
        <v>0</v>
      </c>
      <c r="D1107" s="155">
        <v>0</v>
      </c>
      <c r="E1107" s="156" t="e">
        <f t="shared" si="51"/>
        <v>#DIV/0!</v>
      </c>
      <c r="F1107" s="157" t="e">
        <f t="shared" si="52"/>
        <v>#DIV/0!</v>
      </c>
      <c r="G1107" s="158" t="e">
        <f t="shared" si="53"/>
        <v>#DIV/0!</v>
      </c>
    </row>
    <row r="1108" spans="1:7" x14ac:dyDescent="0.25">
      <c r="A1108" s="154" t="s">
        <v>1029</v>
      </c>
      <c r="B1108" s="155">
        <v>0</v>
      </c>
      <c r="C1108" s="155">
        <v>0</v>
      </c>
      <c r="D1108" s="155">
        <v>0</v>
      </c>
      <c r="E1108" s="156" t="e">
        <f t="shared" si="51"/>
        <v>#DIV/0!</v>
      </c>
      <c r="F1108" s="157" t="e">
        <f t="shared" si="52"/>
        <v>#DIV/0!</v>
      </c>
      <c r="G1108" s="158" t="e">
        <f t="shared" si="53"/>
        <v>#DIV/0!</v>
      </c>
    </row>
    <row r="1109" spans="1:7" x14ac:dyDescent="0.25">
      <c r="A1109" s="154" t="s">
        <v>1030</v>
      </c>
      <c r="B1109" s="155">
        <v>0</v>
      </c>
      <c r="C1109" s="155">
        <v>0</v>
      </c>
      <c r="D1109" s="155">
        <v>0</v>
      </c>
      <c r="E1109" s="156" t="e">
        <f t="shared" si="51"/>
        <v>#DIV/0!</v>
      </c>
      <c r="F1109" s="157" t="e">
        <f t="shared" si="52"/>
        <v>#DIV/0!</v>
      </c>
      <c r="G1109" s="158" t="e">
        <f t="shared" si="53"/>
        <v>#DIV/0!</v>
      </c>
    </row>
    <row r="1110" spans="1:7" x14ac:dyDescent="0.25">
      <c r="A1110" s="154" t="s">
        <v>1031</v>
      </c>
      <c r="B1110" s="155">
        <v>0</v>
      </c>
      <c r="C1110" s="155">
        <v>0</v>
      </c>
      <c r="D1110" s="155">
        <v>0</v>
      </c>
      <c r="E1110" s="156" t="e">
        <f t="shared" si="51"/>
        <v>#DIV/0!</v>
      </c>
      <c r="F1110" s="157" t="e">
        <f t="shared" si="52"/>
        <v>#DIV/0!</v>
      </c>
      <c r="G1110" s="158" t="e">
        <f t="shared" si="53"/>
        <v>#DIV/0!</v>
      </c>
    </row>
    <row r="1111" spans="1:7" x14ac:dyDescent="0.25">
      <c r="A1111" s="154" t="s">
        <v>1037</v>
      </c>
      <c r="B1111" s="155">
        <v>0</v>
      </c>
      <c r="C1111" s="155">
        <v>0</v>
      </c>
      <c r="D1111" s="155">
        <v>0</v>
      </c>
      <c r="E1111" s="156" t="e">
        <f t="shared" si="51"/>
        <v>#DIV/0!</v>
      </c>
      <c r="F1111" s="157" t="e">
        <f t="shared" si="52"/>
        <v>#DIV/0!</v>
      </c>
      <c r="G1111" s="158" t="e">
        <f t="shared" si="53"/>
        <v>#DIV/0!</v>
      </c>
    </row>
    <row r="1112" spans="1:7" x14ac:dyDescent="0.25">
      <c r="A1112" s="154" t="s">
        <v>1039</v>
      </c>
      <c r="B1112" s="155">
        <v>0</v>
      </c>
      <c r="C1112" s="155">
        <v>0</v>
      </c>
      <c r="D1112" s="155">
        <v>0</v>
      </c>
      <c r="E1112" s="156" t="e">
        <f t="shared" si="51"/>
        <v>#DIV/0!</v>
      </c>
      <c r="F1112" s="157" t="e">
        <f t="shared" si="52"/>
        <v>#DIV/0!</v>
      </c>
      <c r="G1112" s="158" t="e">
        <f t="shared" si="53"/>
        <v>#DIV/0!</v>
      </c>
    </row>
    <row r="1113" spans="1:7" x14ac:dyDescent="0.25">
      <c r="A1113" s="154" t="s">
        <v>1040</v>
      </c>
      <c r="B1113" s="155">
        <v>0</v>
      </c>
      <c r="C1113" s="155">
        <v>0</v>
      </c>
      <c r="D1113" s="155">
        <v>0</v>
      </c>
      <c r="E1113" s="156" t="e">
        <f t="shared" si="51"/>
        <v>#DIV/0!</v>
      </c>
      <c r="F1113" s="157" t="e">
        <f t="shared" si="52"/>
        <v>#DIV/0!</v>
      </c>
      <c r="G1113" s="158" t="e">
        <f t="shared" si="53"/>
        <v>#DIV/0!</v>
      </c>
    </row>
    <row r="1114" spans="1:7" x14ac:dyDescent="0.25">
      <c r="A1114" s="154" t="s">
        <v>1042</v>
      </c>
      <c r="B1114" s="155">
        <v>0</v>
      </c>
      <c r="C1114" s="155">
        <v>0</v>
      </c>
      <c r="D1114" s="155">
        <v>0</v>
      </c>
      <c r="E1114" s="156" t="e">
        <f t="shared" si="51"/>
        <v>#DIV/0!</v>
      </c>
      <c r="F1114" s="157" t="e">
        <f t="shared" si="52"/>
        <v>#DIV/0!</v>
      </c>
      <c r="G1114" s="158" t="e">
        <f t="shared" si="53"/>
        <v>#DIV/0!</v>
      </c>
    </row>
    <row r="1115" spans="1:7" x14ac:dyDescent="0.25">
      <c r="A1115" s="154" t="s">
        <v>1043</v>
      </c>
      <c r="B1115" s="155">
        <v>0</v>
      </c>
      <c r="C1115" s="155">
        <v>0</v>
      </c>
      <c r="D1115" s="155">
        <v>0</v>
      </c>
      <c r="E1115" s="156" t="e">
        <f t="shared" si="51"/>
        <v>#DIV/0!</v>
      </c>
      <c r="F1115" s="157" t="e">
        <f t="shared" si="52"/>
        <v>#DIV/0!</v>
      </c>
      <c r="G1115" s="158" t="e">
        <f t="shared" si="53"/>
        <v>#DIV/0!</v>
      </c>
    </row>
    <row r="1116" spans="1:7" x14ac:dyDescent="0.25">
      <c r="A1116" s="154" t="s">
        <v>1044</v>
      </c>
      <c r="B1116" s="155">
        <v>0</v>
      </c>
      <c r="C1116" s="155">
        <v>0</v>
      </c>
      <c r="D1116" s="155">
        <v>0</v>
      </c>
      <c r="E1116" s="156" t="e">
        <f t="shared" si="51"/>
        <v>#DIV/0!</v>
      </c>
      <c r="F1116" s="157" t="e">
        <f t="shared" si="52"/>
        <v>#DIV/0!</v>
      </c>
      <c r="G1116" s="158" t="e">
        <f t="shared" si="53"/>
        <v>#DIV/0!</v>
      </c>
    </row>
    <row r="1117" spans="1:7" x14ac:dyDescent="0.25">
      <c r="A1117" s="154" t="s">
        <v>1045</v>
      </c>
      <c r="B1117" s="155">
        <v>0</v>
      </c>
      <c r="C1117" s="155">
        <v>0</v>
      </c>
      <c r="D1117" s="155">
        <v>0</v>
      </c>
      <c r="E1117" s="156" t="e">
        <f t="shared" si="51"/>
        <v>#DIV/0!</v>
      </c>
      <c r="F1117" s="157" t="e">
        <f t="shared" si="52"/>
        <v>#DIV/0!</v>
      </c>
      <c r="G1117" s="158" t="e">
        <f t="shared" si="53"/>
        <v>#DIV/0!</v>
      </c>
    </row>
    <row r="1118" spans="1:7" x14ac:dyDescent="0.25">
      <c r="A1118" s="154" t="s">
        <v>1047</v>
      </c>
      <c r="B1118" s="155">
        <v>0</v>
      </c>
      <c r="C1118" s="155">
        <v>0</v>
      </c>
      <c r="D1118" s="155">
        <v>0</v>
      </c>
      <c r="E1118" s="156" t="e">
        <f t="shared" si="51"/>
        <v>#DIV/0!</v>
      </c>
      <c r="F1118" s="157" t="e">
        <f t="shared" si="52"/>
        <v>#DIV/0!</v>
      </c>
      <c r="G1118" s="158" t="e">
        <f t="shared" si="53"/>
        <v>#DIV/0!</v>
      </c>
    </row>
    <row r="1119" spans="1:7" x14ac:dyDescent="0.25">
      <c r="A1119" s="154" t="s">
        <v>1048</v>
      </c>
      <c r="B1119" s="155">
        <v>0</v>
      </c>
      <c r="C1119" s="155">
        <v>0</v>
      </c>
      <c r="D1119" s="155">
        <v>0</v>
      </c>
      <c r="E1119" s="156" t="e">
        <f t="shared" si="51"/>
        <v>#DIV/0!</v>
      </c>
      <c r="F1119" s="157" t="e">
        <f t="shared" si="52"/>
        <v>#DIV/0!</v>
      </c>
      <c r="G1119" s="158" t="e">
        <f t="shared" si="53"/>
        <v>#DIV/0!</v>
      </c>
    </row>
    <row r="1120" spans="1:7" x14ac:dyDescent="0.25">
      <c r="A1120" s="154" t="s">
        <v>1049</v>
      </c>
      <c r="B1120" s="155">
        <v>0</v>
      </c>
      <c r="C1120" s="155">
        <v>0</v>
      </c>
      <c r="D1120" s="155">
        <v>0</v>
      </c>
      <c r="E1120" s="156" t="e">
        <f t="shared" si="51"/>
        <v>#DIV/0!</v>
      </c>
      <c r="F1120" s="157" t="e">
        <f t="shared" si="52"/>
        <v>#DIV/0!</v>
      </c>
      <c r="G1120" s="158" t="e">
        <f t="shared" si="53"/>
        <v>#DIV/0!</v>
      </c>
    </row>
    <row r="1121" spans="1:7" x14ac:dyDescent="0.25">
      <c r="A1121" s="154" t="s">
        <v>1052</v>
      </c>
      <c r="B1121" s="155">
        <v>0</v>
      </c>
      <c r="C1121" s="155">
        <v>0</v>
      </c>
      <c r="D1121" s="155">
        <v>0</v>
      </c>
      <c r="E1121" s="156" t="e">
        <f t="shared" si="51"/>
        <v>#DIV/0!</v>
      </c>
      <c r="F1121" s="157" t="e">
        <f t="shared" si="52"/>
        <v>#DIV/0!</v>
      </c>
      <c r="G1121" s="158" t="e">
        <f t="shared" si="53"/>
        <v>#DIV/0!</v>
      </c>
    </row>
    <row r="1122" spans="1:7" x14ac:dyDescent="0.25">
      <c r="A1122" s="154" t="s">
        <v>1053</v>
      </c>
      <c r="B1122" s="155">
        <v>0</v>
      </c>
      <c r="C1122" s="155">
        <v>0</v>
      </c>
      <c r="D1122" s="155">
        <v>0</v>
      </c>
      <c r="E1122" s="156" t="e">
        <f t="shared" si="51"/>
        <v>#DIV/0!</v>
      </c>
      <c r="F1122" s="157" t="e">
        <f t="shared" si="52"/>
        <v>#DIV/0!</v>
      </c>
      <c r="G1122" s="158" t="e">
        <f t="shared" si="53"/>
        <v>#DIV/0!</v>
      </c>
    </row>
    <row r="1123" spans="1:7" x14ac:dyDescent="0.25">
      <c r="A1123" s="154" t="s">
        <v>1054</v>
      </c>
      <c r="B1123" s="155">
        <v>0</v>
      </c>
      <c r="C1123" s="155">
        <v>0</v>
      </c>
      <c r="D1123" s="155">
        <v>0</v>
      </c>
      <c r="E1123" s="156" t="e">
        <f t="shared" si="51"/>
        <v>#DIV/0!</v>
      </c>
      <c r="F1123" s="157" t="e">
        <f t="shared" si="52"/>
        <v>#DIV/0!</v>
      </c>
      <c r="G1123" s="158" t="e">
        <f t="shared" si="53"/>
        <v>#DIV/0!</v>
      </c>
    </row>
    <row r="1124" spans="1:7" x14ac:dyDescent="0.25">
      <c r="A1124" s="154" t="s">
        <v>1055</v>
      </c>
      <c r="B1124" s="155">
        <v>0</v>
      </c>
      <c r="C1124" s="155">
        <v>0</v>
      </c>
      <c r="D1124" s="155">
        <v>0</v>
      </c>
      <c r="E1124" s="156" t="e">
        <f t="shared" si="51"/>
        <v>#DIV/0!</v>
      </c>
      <c r="F1124" s="157" t="e">
        <f t="shared" si="52"/>
        <v>#DIV/0!</v>
      </c>
      <c r="G1124" s="158" t="e">
        <f t="shared" si="53"/>
        <v>#DIV/0!</v>
      </c>
    </row>
    <row r="1125" spans="1:7" x14ac:dyDescent="0.25">
      <c r="A1125" s="154" t="s">
        <v>1060</v>
      </c>
      <c r="B1125" s="155">
        <v>0</v>
      </c>
      <c r="C1125" s="155">
        <v>0</v>
      </c>
      <c r="D1125" s="155">
        <v>0</v>
      </c>
      <c r="E1125" s="156" t="e">
        <f t="shared" si="51"/>
        <v>#DIV/0!</v>
      </c>
      <c r="F1125" s="157" t="e">
        <f t="shared" si="52"/>
        <v>#DIV/0!</v>
      </c>
      <c r="G1125" s="158" t="e">
        <f t="shared" si="53"/>
        <v>#DIV/0!</v>
      </c>
    </row>
    <row r="1126" spans="1:7" x14ac:dyDescent="0.25">
      <c r="A1126" s="154" t="s">
        <v>1061</v>
      </c>
      <c r="B1126" s="155">
        <v>0</v>
      </c>
      <c r="C1126" s="155">
        <v>0</v>
      </c>
      <c r="D1126" s="155">
        <v>0</v>
      </c>
      <c r="E1126" s="156" t="e">
        <f t="shared" si="51"/>
        <v>#DIV/0!</v>
      </c>
      <c r="F1126" s="157" t="e">
        <f t="shared" si="52"/>
        <v>#DIV/0!</v>
      </c>
      <c r="G1126" s="158" t="e">
        <f t="shared" si="53"/>
        <v>#DIV/0!</v>
      </c>
    </row>
    <row r="1127" spans="1:7" x14ac:dyDescent="0.25">
      <c r="A1127" s="154" t="s">
        <v>1062</v>
      </c>
      <c r="B1127" s="155">
        <v>0</v>
      </c>
      <c r="C1127" s="155">
        <v>0</v>
      </c>
      <c r="D1127" s="155">
        <v>0</v>
      </c>
      <c r="E1127" s="156" t="e">
        <f t="shared" si="51"/>
        <v>#DIV/0!</v>
      </c>
      <c r="F1127" s="157" t="e">
        <f t="shared" si="52"/>
        <v>#DIV/0!</v>
      </c>
      <c r="G1127" s="158" t="e">
        <f t="shared" si="53"/>
        <v>#DIV/0!</v>
      </c>
    </row>
    <row r="1128" spans="1:7" x14ac:dyDescent="0.25">
      <c r="A1128" s="154" t="s">
        <v>1063</v>
      </c>
      <c r="B1128" s="155">
        <v>0</v>
      </c>
      <c r="C1128" s="155">
        <v>0</v>
      </c>
      <c r="D1128" s="155">
        <v>0</v>
      </c>
      <c r="E1128" s="156" t="e">
        <f t="shared" si="51"/>
        <v>#DIV/0!</v>
      </c>
      <c r="F1128" s="157" t="e">
        <f t="shared" si="52"/>
        <v>#DIV/0!</v>
      </c>
      <c r="G1128" s="158" t="e">
        <f t="shared" si="53"/>
        <v>#DIV/0!</v>
      </c>
    </row>
    <row r="1129" spans="1:7" x14ac:dyDescent="0.25">
      <c r="A1129" s="154" t="s">
        <v>1064</v>
      </c>
      <c r="B1129" s="155">
        <v>0</v>
      </c>
      <c r="C1129" s="155">
        <v>0</v>
      </c>
      <c r="D1129" s="155">
        <v>0</v>
      </c>
      <c r="E1129" s="156" t="e">
        <f t="shared" si="51"/>
        <v>#DIV/0!</v>
      </c>
      <c r="F1129" s="157" t="e">
        <f t="shared" si="52"/>
        <v>#DIV/0!</v>
      </c>
      <c r="G1129" s="158" t="e">
        <f t="shared" si="53"/>
        <v>#DIV/0!</v>
      </c>
    </row>
    <row r="1130" spans="1:7" x14ac:dyDescent="0.25">
      <c r="A1130" s="154" t="s">
        <v>1067</v>
      </c>
      <c r="B1130" s="155">
        <v>0</v>
      </c>
      <c r="C1130" s="155">
        <v>0</v>
      </c>
      <c r="D1130" s="155">
        <v>0</v>
      </c>
      <c r="E1130" s="156" t="e">
        <f t="shared" si="51"/>
        <v>#DIV/0!</v>
      </c>
      <c r="F1130" s="157" t="e">
        <f t="shared" si="52"/>
        <v>#DIV/0!</v>
      </c>
      <c r="G1130" s="158" t="e">
        <f t="shared" si="53"/>
        <v>#DIV/0!</v>
      </c>
    </row>
    <row r="1131" spans="1:7" x14ac:dyDescent="0.25">
      <c r="A1131" s="154" t="s">
        <v>1069</v>
      </c>
      <c r="B1131" s="155">
        <v>0</v>
      </c>
      <c r="C1131" s="155">
        <v>0</v>
      </c>
      <c r="D1131" s="155">
        <v>0</v>
      </c>
      <c r="E1131" s="156" t="e">
        <f t="shared" si="51"/>
        <v>#DIV/0!</v>
      </c>
      <c r="F1131" s="157" t="e">
        <f t="shared" si="52"/>
        <v>#DIV/0!</v>
      </c>
      <c r="G1131" s="158" t="e">
        <f t="shared" si="53"/>
        <v>#DIV/0!</v>
      </c>
    </row>
    <row r="1132" spans="1:7" x14ac:dyDescent="0.25">
      <c r="A1132" s="154" t="s">
        <v>1072</v>
      </c>
      <c r="B1132" s="155">
        <v>0</v>
      </c>
      <c r="C1132" s="155">
        <v>0</v>
      </c>
      <c r="D1132" s="155">
        <v>0</v>
      </c>
      <c r="E1132" s="156" t="e">
        <f t="shared" si="51"/>
        <v>#DIV/0!</v>
      </c>
      <c r="F1132" s="157" t="e">
        <f t="shared" si="52"/>
        <v>#DIV/0!</v>
      </c>
      <c r="G1132" s="158" t="e">
        <f t="shared" si="53"/>
        <v>#DIV/0!</v>
      </c>
    </row>
    <row r="1133" spans="1:7" x14ac:dyDescent="0.25">
      <c r="A1133" s="154" t="s">
        <v>1073</v>
      </c>
      <c r="B1133" s="155">
        <v>0</v>
      </c>
      <c r="C1133" s="155">
        <v>0</v>
      </c>
      <c r="D1133" s="155">
        <v>0</v>
      </c>
      <c r="E1133" s="156" t="e">
        <f t="shared" si="51"/>
        <v>#DIV/0!</v>
      </c>
      <c r="F1133" s="157" t="e">
        <f t="shared" si="52"/>
        <v>#DIV/0!</v>
      </c>
      <c r="G1133" s="158" t="e">
        <f t="shared" si="53"/>
        <v>#DIV/0!</v>
      </c>
    </row>
    <row r="1134" spans="1:7" x14ac:dyDescent="0.25">
      <c r="A1134" s="154" t="s">
        <v>1081</v>
      </c>
      <c r="B1134" s="155">
        <v>0</v>
      </c>
      <c r="C1134" s="155">
        <v>0</v>
      </c>
      <c r="D1134" s="155">
        <v>0</v>
      </c>
      <c r="E1134" s="156" t="e">
        <f t="shared" si="51"/>
        <v>#DIV/0!</v>
      </c>
      <c r="F1134" s="157" t="e">
        <f t="shared" si="52"/>
        <v>#DIV/0!</v>
      </c>
      <c r="G1134" s="158" t="e">
        <f t="shared" si="53"/>
        <v>#DIV/0!</v>
      </c>
    </row>
    <row r="1135" spans="1:7" x14ac:dyDescent="0.25">
      <c r="A1135" s="154" t="s">
        <v>1082</v>
      </c>
      <c r="B1135" s="155">
        <v>0</v>
      </c>
      <c r="C1135" s="155">
        <v>0</v>
      </c>
      <c r="D1135" s="155">
        <v>0</v>
      </c>
      <c r="E1135" s="156" t="e">
        <f t="shared" si="51"/>
        <v>#DIV/0!</v>
      </c>
      <c r="F1135" s="157" t="e">
        <f t="shared" si="52"/>
        <v>#DIV/0!</v>
      </c>
      <c r="G1135" s="158" t="e">
        <f t="shared" si="53"/>
        <v>#DIV/0!</v>
      </c>
    </row>
    <row r="1136" spans="1:7" x14ac:dyDescent="0.25">
      <c r="A1136" s="154" t="s">
        <v>1083</v>
      </c>
      <c r="B1136" s="155">
        <v>0</v>
      </c>
      <c r="C1136" s="155">
        <v>0</v>
      </c>
      <c r="D1136" s="155">
        <v>0</v>
      </c>
      <c r="E1136" s="156" t="e">
        <f t="shared" si="51"/>
        <v>#DIV/0!</v>
      </c>
      <c r="F1136" s="157" t="e">
        <f t="shared" si="52"/>
        <v>#DIV/0!</v>
      </c>
      <c r="G1136" s="158" t="e">
        <f t="shared" si="53"/>
        <v>#DIV/0!</v>
      </c>
    </row>
    <row r="1137" spans="1:7" x14ac:dyDescent="0.25">
      <c r="A1137" s="154" t="s">
        <v>1086</v>
      </c>
      <c r="B1137" s="155">
        <v>0</v>
      </c>
      <c r="C1137" s="155">
        <v>0</v>
      </c>
      <c r="D1137" s="155">
        <v>0</v>
      </c>
      <c r="E1137" s="156" t="e">
        <f t="shared" si="51"/>
        <v>#DIV/0!</v>
      </c>
      <c r="F1137" s="157" t="e">
        <f t="shared" si="52"/>
        <v>#DIV/0!</v>
      </c>
      <c r="G1137" s="158" t="e">
        <f t="shared" si="53"/>
        <v>#DIV/0!</v>
      </c>
    </row>
    <row r="1138" spans="1:7" x14ac:dyDescent="0.25">
      <c r="A1138" s="154" t="s">
        <v>1087</v>
      </c>
      <c r="B1138" s="155">
        <v>0</v>
      </c>
      <c r="C1138" s="155">
        <v>0</v>
      </c>
      <c r="D1138" s="155">
        <v>0</v>
      </c>
      <c r="E1138" s="156" t="e">
        <f t="shared" si="51"/>
        <v>#DIV/0!</v>
      </c>
      <c r="F1138" s="157" t="e">
        <f t="shared" si="52"/>
        <v>#DIV/0!</v>
      </c>
      <c r="G1138" s="158" t="e">
        <f t="shared" si="53"/>
        <v>#DIV/0!</v>
      </c>
    </row>
    <row r="1139" spans="1:7" x14ac:dyDescent="0.25">
      <c r="A1139" s="154" t="s">
        <v>1088</v>
      </c>
      <c r="B1139" s="155">
        <v>0</v>
      </c>
      <c r="C1139" s="155">
        <v>0</v>
      </c>
      <c r="D1139" s="155">
        <v>0</v>
      </c>
      <c r="E1139" s="156" t="e">
        <f t="shared" si="51"/>
        <v>#DIV/0!</v>
      </c>
      <c r="F1139" s="157" t="e">
        <f t="shared" si="52"/>
        <v>#DIV/0!</v>
      </c>
      <c r="G1139" s="158" t="e">
        <f t="shared" si="53"/>
        <v>#DIV/0!</v>
      </c>
    </row>
    <row r="1140" spans="1:7" x14ac:dyDescent="0.25">
      <c r="A1140" s="154" t="s">
        <v>1091</v>
      </c>
      <c r="B1140" s="155">
        <v>0</v>
      </c>
      <c r="C1140" s="155">
        <v>0</v>
      </c>
      <c r="D1140" s="155">
        <v>0</v>
      </c>
      <c r="E1140" s="156" t="e">
        <f t="shared" si="51"/>
        <v>#DIV/0!</v>
      </c>
      <c r="F1140" s="157" t="e">
        <f t="shared" si="52"/>
        <v>#DIV/0!</v>
      </c>
      <c r="G1140" s="158" t="e">
        <f t="shared" si="53"/>
        <v>#DIV/0!</v>
      </c>
    </row>
    <row r="1141" spans="1:7" x14ac:dyDescent="0.25">
      <c r="A1141" s="154" t="s">
        <v>1092</v>
      </c>
      <c r="B1141" s="155">
        <v>0</v>
      </c>
      <c r="C1141" s="155">
        <v>0</v>
      </c>
      <c r="D1141" s="155">
        <v>0</v>
      </c>
      <c r="E1141" s="156" t="e">
        <f t="shared" si="51"/>
        <v>#DIV/0!</v>
      </c>
      <c r="F1141" s="157" t="e">
        <f t="shared" si="52"/>
        <v>#DIV/0!</v>
      </c>
      <c r="G1141" s="158" t="e">
        <f t="shared" si="53"/>
        <v>#DIV/0!</v>
      </c>
    </row>
    <row r="1142" spans="1:7" x14ac:dyDescent="0.25">
      <c r="A1142" s="154" t="s">
        <v>1094</v>
      </c>
      <c r="B1142" s="155">
        <v>0</v>
      </c>
      <c r="C1142" s="155">
        <v>0</v>
      </c>
      <c r="D1142" s="155">
        <v>0</v>
      </c>
      <c r="E1142" s="156" t="e">
        <f t="shared" si="51"/>
        <v>#DIV/0!</v>
      </c>
      <c r="F1142" s="157" t="e">
        <f t="shared" si="52"/>
        <v>#DIV/0!</v>
      </c>
      <c r="G1142" s="158" t="e">
        <f t="shared" si="53"/>
        <v>#DIV/0!</v>
      </c>
    </row>
    <row r="1143" spans="1:7" x14ac:dyDescent="0.25">
      <c r="A1143" s="154" t="s">
        <v>1095</v>
      </c>
      <c r="B1143" s="155">
        <v>0</v>
      </c>
      <c r="C1143" s="155">
        <v>0</v>
      </c>
      <c r="D1143" s="155">
        <v>0</v>
      </c>
      <c r="E1143" s="156" t="e">
        <f t="shared" si="51"/>
        <v>#DIV/0!</v>
      </c>
      <c r="F1143" s="157" t="e">
        <f t="shared" si="52"/>
        <v>#DIV/0!</v>
      </c>
      <c r="G1143" s="158" t="e">
        <f t="shared" si="53"/>
        <v>#DIV/0!</v>
      </c>
    </row>
    <row r="1144" spans="1:7" x14ac:dyDescent="0.25">
      <c r="A1144" s="154" t="s">
        <v>1096</v>
      </c>
      <c r="B1144" s="155">
        <v>0</v>
      </c>
      <c r="C1144" s="155">
        <v>0</v>
      </c>
      <c r="D1144" s="155">
        <v>0</v>
      </c>
      <c r="E1144" s="156" t="e">
        <f t="shared" si="51"/>
        <v>#DIV/0!</v>
      </c>
      <c r="F1144" s="157" t="e">
        <f t="shared" si="52"/>
        <v>#DIV/0!</v>
      </c>
      <c r="G1144" s="158" t="e">
        <f t="shared" si="53"/>
        <v>#DIV/0!</v>
      </c>
    </row>
    <row r="1145" spans="1:7" x14ac:dyDescent="0.25">
      <c r="A1145" s="154" t="s">
        <v>1098</v>
      </c>
      <c r="B1145" s="155">
        <v>0</v>
      </c>
      <c r="C1145" s="155">
        <v>0</v>
      </c>
      <c r="D1145" s="155">
        <v>0</v>
      </c>
      <c r="E1145" s="156" t="e">
        <f t="shared" si="51"/>
        <v>#DIV/0!</v>
      </c>
      <c r="F1145" s="157" t="e">
        <f t="shared" si="52"/>
        <v>#DIV/0!</v>
      </c>
      <c r="G1145" s="158" t="e">
        <f t="shared" si="53"/>
        <v>#DIV/0!</v>
      </c>
    </row>
    <row r="1146" spans="1:7" x14ac:dyDescent="0.25">
      <c r="A1146" s="154" t="s">
        <v>1099</v>
      </c>
      <c r="B1146" s="155">
        <v>0</v>
      </c>
      <c r="C1146" s="155">
        <v>0</v>
      </c>
      <c r="D1146" s="155">
        <v>0</v>
      </c>
      <c r="E1146" s="156" t="e">
        <f t="shared" si="51"/>
        <v>#DIV/0!</v>
      </c>
      <c r="F1146" s="157" t="e">
        <f t="shared" si="52"/>
        <v>#DIV/0!</v>
      </c>
      <c r="G1146" s="158" t="e">
        <f t="shared" si="53"/>
        <v>#DIV/0!</v>
      </c>
    </row>
    <row r="1147" spans="1:7" x14ac:dyDescent="0.25">
      <c r="A1147" s="154" t="s">
        <v>1100</v>
      </c>
      <c r="B1147" s="155">
        <v>0</v>
      </c>
      <c r="C1147" s="155">
        <v>0</v>
      </c>
      <c r="D1147" s="155">
        <v>0</v>
      </c>
      <c r="E1147" s="156" t="e">
        <f t="shared" si="51"/>
        <v>#DIV/0!</v>
      </c>
      <c r="F1147" s="157" t="e">
        <f t="shared" si="52"/>
        <v>#DIV/0!</v>
      </c>
      <c r="G1147" s="158" t="e">
        <f t="shared" si="53"/>
        <v>#DIV/0!</v>
      </c>
    </row>
    <row r="1148" spans="1:7" x14ac:dyDescent="0.25">
      <c r="A1148" s="154" t="s">
        <v>1101</v>
      </c>
      <c r="B1148" s="155">
        <v>0</v>
      </c>
      <c r="C1148" s="155">
        <v>0</v>
      </c>
      <c r="D1148" s="155">
        <v>0</v>
      </c>
      <c r="E1148" s="156" t="e">
        <f t="shared" si="51"/>
        <v>#DIV/0!</v>
      </c>
      <c r="F1148" s="157" t="e">
        <f t="shared" si="52"/>
        <v>#DIV/0!</v>
      </c>
      <c r="G1148" s="158" t="e">
        <f t="shared" si="53"/>
        <v>#DIV/0!</v>
      </c>
    </row>
    <row r="1149" spans="1:7" x14ac:dyDescent="0.25">
      <c r="A1149" s="154" t="s">
        <v>1102</v>
      </c>
      <c r="B1149" s="155">
        <v>0</v>
      </c>
      <c r="C1149" s="155">
        <v>0</v>
      </c>
      <c r="D1149" s="155">
        <v>0</v>
      </c>
      <c r="E1149" s="156" t="e">
        <f t="shared" si="51"/>
        <v>#DIV/0!</v>
      </c>
      <c r="F1149" s="157" t="e">
        <f t="shared" si="52"/>
        <v>#DIV/0!</v>
      </c>
      <c r="G1149" s="158" t="e">
        <f t="shared" si="53"/>
        <v>#DIV/0!</v>
      </c>
    </row>
    <row r="1150" spans="1:7" x14ac:dyDescent="0.25">
      <c r="A1150" s="154" t="s">
        <v>1103</v>
      </c>
      <c r="B1150" s="155">
        <v>0</v>
      </c>
      <c r="C1150" s="155">
        <v>0</v>
      </c>
      <c r="D1150" s="155">
        <v>0</v>
      </c>
      <c r="E1150" s="156" t="e">
        <f t="shared" si="51"/>
        <v>#DIV/0!</v>
      </c>
      <c r="F1150" s="157" t="e">
        <f t="shared" si="52"/>
        <v>#DIV/0!</v>
      </c>
      <c r="G1150" s="158" t="e">
        <f t="shared" si="53"/>
        <v>#DIV/0!</v>
      </c>
    </row>
    <row r="1151" spans="1:7" x14ac:dyDescent="0.25">
      <c r="A1151" s="154" t="s">
        <v>1104</v>
      </c>
      <c r="B1151" s="155">
        <v>0</v>
      </c>
      <c r="C1151" s="155">
        <v>0</v>
      </c>
      <c r="D1151" s="155">
        <v>0</v>
      </c>
      <c r="E1151" s="156" t="e">
        <f t="shared" si="51"/>
        <v>#DIV/0!</v>
      </c>
      <c r="F1151" s="157" t="e">
        <f t="shared" si="52"/>
        <v>#DIV/0!</v>
      </c>
      <c r="G1151" s="158" t="e">
        <f t="shared" si="53"/>
        <v>#DIV/0!</v>
      </c>
    </row>
    <row r="1152" spans="1:7" x14ac:dyDescent="0.25">
      <c r="A1152" s="154" t="s">
        <v>1105</v>
      </c>
      <c r="B1152" s="155">
        <v>0</v>
      </c>
      <c r="C1152" s="155">
        <v>0</v>
      </c>
      <c r="D1152" s="155">
        <v>0</v>
      </c>
      <c r="E1152" s="156" t="e">
        <f t="shared" si="51"/>
        <v>#DIV/0!</v>
      </c>
      <c r="F1152" s="157" t="e">
        <f t="shared" si="52"/>
        <v>#DIV/0!</v>
      </c>
      <c r="G1152" s="158" t="e">
        <f t="shared" si="53"/>
        <v>#DIV/0!</v>
      </c>
    </row>
    <row r="1153" spans="1:7" x14ac:dyDescent="0.25">
      <c r="A1153" s="154" t="s">
        <v>1107</v>
      </c>
      <c r="B1153" s="155">
        <v>0</v>
      </c>
      <c r="C1153" s="155">
        <v>0</v>
      </c>
      <c r="D1153" s="155">
        <v>0</v>
      </c>
      <c r="E1153" s="156" t="e">
        <f t="shared" si="51"/>
        <v>#DIV/0!</v>
      </c>
      <c r="F1153" s="157" t="e">
        <f t="shared" si="52"/>
        <v>#DIV/0!</v>
      </c>
      <c r="G1153" s="158" t="e">
        <f t="shared" si="53"/>
        <v>#DIV/0!</v>
      </c>
    </row>
    <row r="1154" spans="1:7" x14ac:dyDescent="0.25">
      <c r="A1154" s="154" t="s">
        <v>1109</v>
      </c>
      <c r="B1154" s="155">
        <v>0</v>
      </c>
      <c r="C1154" s="155">
        <v>0</v>
      </c>
      <c r="D1154" s="155">
        <v>0</v>
      </c>
      <c r="E1154" s="156" t="e">
        <f t="shared" si="51"/>
        <v>#DIV/0!</v>
      </c>
      <c r="F1154" s="157" t="e">
        <f t="shared" si="52"/>
        <v>#DIV/0!</v>
      </c>
      <c r="G1154" s="158" t="e">
        <f t="shared" si="53"/>
        <v>#DIV/0!</v>
      </c>
    </row>
    <row r="1155" spans="1:7" x14ac:dyDescent="0.25">
      <c r="A1155" s="154" t="s">
        <v>1110</v>
      </c>
      <c r="B1155" s="155">
        <v>0</v>
      </c>
      <c r="C1155" s="155">
        <v>0</v>
      </c>
      <c r="D1155" s="155">
        <v>0</v>
      </c>
      <c r="E1155" s="156" t="e">
        <f t="shared" si="51"/>
        <v>#DIV/0!</v>
      </c>
      <c r="F1155" s="157" t="e">
        <f t="shared" si="52"/>
        <v>#DIV/0!</v>
      </c>
      <c r="G1155" s="158" t="e">
        <f t="shared" si="53"/>
        <v>#DIV/0!</v>
      </c>
    </row>
    <row r="1156" spans="1:7" x14ac:dyDescent="0.25">
      <c r="A1156" s="154" t="s">
        <v>1111</v>
      </c>
      <c r="B1156" s="155">
        <v>0</v>
      </c>
      <c r="C1156" s="155">
        <v>0</v>
      </c>
      <c r="D1156" s="155">
        <v>0</v>
      </c>
      <c r="E1156" s="156" t="e">
        <f t="shared" si="51"/>
        <v>#DIV/0!</v>
      </c>
      <c r="F1156" s="157" t="e">
        <f t="shared" si="52"/>
        <v>#DIV/0!</v>
      </c>
      <c r="G1156" s="158" t="e">
        <f t="shared" si="53"/>
        <v>#DIV/0!</v>
      </c>
    </row>
    <row r="1157" spans="1:7" x14ac:dyDescent="0.25">
      <c r="A1157" s="154" t="s">
        <v>1112</v>
      </c>
      <c r="B1157" s="155">
        <v>0</v>
      </c>
      <c r="C1157" s="155">
        <v>0</v>
      </c>
      <c r="D1157" s="155">
        <v>0</v>
      </c>
      <c r="E1157" s="156" t="e">
        <f t="shared" si="51"/>
        <v>#DIV/0!</v>
      </c>
      <c r="F1157" s="157" t="e">
        <f t="shared" si="52"/>
        <v>#DIV/0!</v>
      </c>
      <c r="G1157" s="158" t="e">
        <f t="shared" si="53"/>
        <v>#DIV/0!</v>
      </c>
    </row>
    <row r="1158" spans="1:7" x14ac:dyDescent="0.25">
      <c r="A1158" s="154" t="s">
        <v>1113</v>
      </c>
      <c r="B1158" s="155">
        <v>0</v>
      </c>
      <c r="C1158" s="155">
        <v>0</v>
      </c>
      <c r="D1158" s="155">
        <v>0</v>
      </c>
      <c r="E1158" s="156" t="e">
        <f t="shared" si="51"/>
        <v>#DIV/0!</v>
      </c>
      <c r="F1158" s="157" t="e">
        <f t="shared" si="52"/>
        <v>#DIV/0!</v>
      </c>
      <c r="G1158" s="158" t="e">
        <f t="shared" si="53"/>
        <v>#DIV/0!</v>
      </c>
    </row>
    <row r="1159" spans="1:7" ht="32" x14ac:dyDescent="0.25">
      <c r="A1159" s="154" t="s">
        <v>1115</v>
      </c>
      <c r="B1159" s="155">
        <v>0</v>
      </c>
      <c r="C1159" s="155">
        <v>0</v>
      </c>
      <c r="D1159" s="155">
        <v>0</v>
      </c>
      <c r="E1159" s="156" t="e">
        <f t="shared" si="51"/>
        <v>#DIV/0!</v>
      </c>
      <c r="F1159" s="157" t="e">
        <f t="shared" si="52"/>
        <v>#DIV/0!</v>
      </c>
      <c r="G1159" s="158" t="e">
        <f t="shared" si="53"/>
        <v>#DIV/0!</v>
      </c>
    </row>
    <row r="1160" spans="1:7" x14ac:dyDescent="0.25">
      <c r="A1160" s="154" t="s">
        <v>1116</v>
      </c>
      <c r="B1160" s="155">
        <v>0</v>
      </c>
      <c r="C1160" s="155">
        <v>0</v>
      </c>
      <c r="D1160" s="155">
        <v>0</v>
      </c>
      <c r="E1160" s="156" t="e">
        <f t="shared" si="51"/>
        <v>#DIV/0!</v>
      </c>
      <c r="F1160" s="157" t="e">
        <f t="shared" si="52"/>
        <v>#DIV/0!</v>
      </c>
      <c r="G1160" s="158" t="e">
        <f t="shared" si="53"/>
        <v>#DIV/0!</v>
      </c>
    </row>
    <row r="1161" spans="1:7" x14ac:dyDescent="0.25">
      <c r="A1161" s="154" t="s">
        <v>1117</v>
      </c>
      <c r="B1161" s="155">
        <v>0</v>
      </c>
      <c r="C1161" s="155">
        <v>0</v>
      </c>
      <c r="D1161" s="155">
        <v>0</v>
      </c>
      <c r="E1161" s="156" t="e">
        <f t="shared" si="51"/>
        <v>#DIV/0!</v>
      </c>
      <c r="F1161" s="157" t="e">
        <f t="shared" si="52"/>
        <v>#DIV/0!</v>
      </c>
      <c r="G1161" s="158" t="e">
        <f t="shared" si="53"/>
        <v>#DIV/0!</v>
      </c>
    </row>
    <row r="1162" spans="1:7" x14ac:dyDescent="0.25">
      <c r="A1162" s="154" t="s">
        <v>1118</v>
      </c>
      <c r="B1162" s="155">
        <v>0</v>
      </c>
      <c r="C1162" s="155">
        <v>0</v>
      </c>
      <c r="D1162" s="155">
        <v>0</v>
      </c>
      <c r="E1162" s="156" t="e">
        <f t="shared" si="51"/>
        <v>#DIV/0!</v>
      </c>
      <c r="F1162" s="157" t="e">
        <f t="shared" si="52"/>
        <v>#DIV/0!</v>
      </c>
      <c r="G1162" s="158" t="e">
        <f t="shared" si="53"/>
        <v>#DIV/0!</v>
      </c>
    </row>
    <row r="1163" spans="1:7" x14ac:dyDescent="0.25">
      <c r="A1163" s="154" t="s">
        <v>1119</v>
      </c>
      <c r="B1163" s="155">
        <v>0</v>
      </c>
      <c r="C1163" s="155">
        <v>0</v>
      </c>
      <c r="D1163" s="155">
        <v>0</v>
      </c>
      <c r="E1163" s="156" t="e">
        <f t="shared" ref="E1163:E1226" si="54">B1163/(B1163+C1163)</f>
        <v>#DIV/0!</v>
      </c>
      <c r="F1163" s="157" t="e">
        <f t="shared" ref="F1163:F1226" si="55">C1163/(B1163+C1163)</f>
        <v>#DIV/0!</v>
      </c>
      <c r="G1163" s="158" t="e">
        <f t="shared" ref="G1163:G1226" si="56">E1163+F1163</f>
        <v>#DIV/0!</v>
      </c>
    </row>
    <row r="1164" spans="1:7" ht="32" x14ac:dyDescent="0.25">
      <c r="A1164" s="154" t="s">
        <v>1120</v>
      </c>
      <c r="B1164" s="155">
        <v>0</v>
      </c>
      <c r="C1164" s="155">
        <v>0</v>
      </c>
      <c r="D1164" s="155">
        <v>0</v>
      </c>
      <c r="E1164" s="156" t="e">
        <f t="shared" si="54"/>
        <v>#DIV/0!</v>
      </c>
      <c r="F1164" s="157" t="e">
        <f t="shared" si="55"/>
        <v>#DIV/0!</v>
      </c>
      <c r="G1164" s="158" t="e">
        <f t="shared" si="56"/>
        <v>#DIV/0!</v>
      </c>
    </row>
    <row r="1165" spans="1:7" x14ac:dyDescent="0.25">
      <c r="A1165" s="154" t="s">
        <v>1121</v>
      </c>
      <c r="B1165" s="155">
        <v>0</v>
      </c>
      <c r="C1165" s="155">
        <v>0</v>
      </c>
      <c r="D1165" s="155">
        <v>0</v>
      </c>
      <c r="E1165" s="156" t="e">
        <f t="shared" si="54"/>
        <v>#DIV/0!</v>
      </c>
      <c r="F1165" s="157" t="e">
        <f t="shared" si="55"/>
        <v>#DIV/0!</v>
      </c>
      <c r="G1165" s="158" t="e">
        <f t="shared" si="56"/>
        <v>#DIV/0!</v>
      </c>
    </row>
    <row r="1166" spans="1:7" x14ac:dyDescent="0.25">
      <c r="A1166" s="154" t="s">
        <v>1122</v>
      </c>
      <c r="B1166" s="155">
        <v>0</v>
      </c>
      <c r="C1166" s="155">
        <v>0</v>
      </c>
      <c r="D1166" s="155">
        <v>0</v>
      </c>
      <c r="E1166" s="156" t="e">
        <f t="shared" si="54"/>
        <v>#DIV/0!</v>
      </c>
      <c r="F1166" s="157" t="e">
        <f t="shared" si="55"/>
        <v>#DIV/0!</v>
      </c>
      <c r="G1166" s="158" t="e">
        <f t="shared" si="56"/>
        <v>#DIV/0!</v>
      </c>
    </row>
    <row r="1167" spans="1:7" x14ac:dyDescent="0.25">
      <c r="A1167" s="154" t="s">
        <v>1123</v>
      </c>
      <c r="B1167" s="155">
        <v>0</v>
      </c>
      <c r="C1167" s="155">
        <v>0</v>
      </c>
      <c r="D1167" s="155">
        <v>0</v>
      </c>
      <c r="E1167" s="156" t="e">
        <f t="shared" si="54"/>
        <v>#DIV/0!</v>
      </c>
      <c r="F1167" s="157" t="e">
        <f t="shared" si="55"/>
        <v>#DIV/0!</v>
      </c>
      <c r="G1167" s="158" t="e">
        <f t="shared" si="56"/>
        <v>#DIV/0!</v>
      </c>
    </row>
    <row r="1168" spans="1:7" x14ac:dyDescent="0.25">
      <c r="A1168" s="154" t="s">
        <v>1124</v>
      </c>
      <c r="B1168" s="155">
        <v>0</v>
      </c>
      <c r="C1168" s="155">
        <v>0</v>
      </c>
      <c r="D1168" s="155">
        <v>0</v>
      </c>
      <c r="E1168" s="156" t="e">
        <f t="shared" si="54"/>
        <v>#DIV/0!</v>
      </c>
      <c r="F1168" s="157" t="e">
        <f t="shared" si="55"/>
        <v>#DIV/0!</v>
      </c>
      <c r="G1168" s="158" t="e">
        <f t="shared" si="56"/>
        <v>#DIV/0!</v>
      </c>
    </row>
    <row r="1169" spans="1:7" x14ac:dyDescent="0.25">
      <c r="A1169" s="154" t="s">
        <v>1125</v>
      </c>
      <c r="B1169" s="155">
        <v>0</v>
      </c>
      <c r="C1169" s="155">
        <v>0</v>
      </c>
      <c r="D1169" s="155">
        <v>0</v>
      </c>
      <c r="E1169" s="156" t="e">
        <f t="shared" si="54"/>
        <v>#DIV/0!</v>
      </c>
      <c r="F1169" s="157" t="e">
        <f t="shared" si="55"/>
        <v>#DIV/0!</v>
      </c>
      <c r="G1169" s="158" t="e">
        <f t="shared" si="56"/>
        <v>#DIV/0!</v>
      </c>
    </row>
    <row r="1170" spans="1:7" x14ac:dyDescent="0.25">
      <c r="A1170" s="154" t="s">
        <v>1126</v>
      </c>
      <c r="B1170" s="155">
        <v>0</v>
      </c>
      <c r="C1170" s="155">
        <v>0</v>
      </c>
      <c r="D1170" s="155">
        <v>0</v>
      </c>
      <c r="E1170" s="156" t="e">
        <f t="shared" si="54"/>
        <v>#DIV/0!</v>
      </c>
      <c r="F1170" s="157" t="e">
        <f t="shared" si="55"/>
        <v>#DIV/0!</v>
      </c>
      <c r="G1170" s="158" t="e">
        <f t="shared" si="56"/>
        <v>#DIV/0!</v>
      </c>
    </row>
    <row r="1171" spans="1:7" x14ac:dyDescent="0.25">
      <c r="A1171" s="154" t="s">
        <v>1127</v>
      </c>
      <c r="B1171" s="155">
        <v>0</v>
      </c>
      <c r="C1171" s="155">
        <v>0</v>
      </c>
      <c r="D1171" s="155">
        <v>0</v>
      </c>
      <c r="E1171" s="156" t="e">
        <f t="shared" si="54"/>
        <v>#DIV/0!</v>
      </c>
      <c r="F1171" s="157" t="e">
        <f t="shared" si="55"/>
        <v>#DIV/0!</v>
      </c>
      <c r="G1171" s="158" t="e">
        <f t="shared" si="56"/>
        <v>#DIV/0!</v>
      </c>
    </row>
    <row r="1172" spans="1:7" x14ac:dyDescent="0.25">
      <c r="A1172" s="154" t="s">
        <v>1128</v>
      </c>
      <c r="B1172" s="155">
        <v>0</v>
      </c>
      <c r="C1172" s="155">
        <v>0</v>
      </c>
      <c r="D1172" s="155">
        <v>0</v>
      </c>
      <c r="E1172" s="156" t="e">
        <f t="shared" si="54"/>
        <v>#DIV/0!</v>
      </c>
      <c r="F1172" s="157" t="e">
        <f t="shared" si="55"/>
        <v>#DIV/0!</v>
      </c>
      <c r="G1172" s="158" t="e">
        <f t="shared" si="56"/>
        <v>#DIV/0!</v>
      </c>
    </row>
    <row r="1173" spans="1:7" x14ac:dyDescent="0.25">
      <c r="A1173" s="154" t="s">
        <v>1129</v>
      </c>
      <c r="B1173" s="155">
        <v>0</v>
      </c>
      <c r="C1173" s="155">
        <v>0</v>
      </c>
      <c r="D1173" s="155">
        <v>0</v>
      </c>
      <c r="E1173" s="156" t="e">
        <f t="shared" si="54"/>
        <v>#DIV/0!</v>
      </c>
      <c r="F1173" s="157" t="e">
        <f t="shared" si="55"/>
        <v>#DIV/0!</v>
      </c>
      <c r="G1173" s="158" t="e">
        <f t="shared" si="56"/>
        <v>#DIV/0!</v>
      </c>
    </row>
    <row r="1174" spans="1:7" x14ac:dyDescent="0.25">
      <c r="A1174" s="154" t="s">
        <v>1130</v>
      </c>
      <c r="B1174" s="155">
        <v>0</v>
      </c>
      <c r="C1174" s="155">
        <v>0</v>
      </c>
      <c r="D1174" s="155">
        <v>0</v>
      </c>
      <c r="E1174" s="156" t="e">
        <f t="shared" si="54"/>
        <v>#DIV/0!</v>
      </c>
      <c r="F1174" s="157" t="e">
        <f t="shared" si="55"/>
        <v>#DIV/0!</v>
      </c>
      <c r="G1174" s="158" t="e">
        <f t="shared" si="56"/>
        <v>#DIV/0!</v>
      </c>
    </row>
    <row r="1175" spans="1:7" x14ac:dyDescent="0.25">
      <c r="A1175" s="154" t="s">
        <v>1131</v>
      </c>
      <c r="B1175" s="155">
        <v>0</v>
      </c>
      <c r="C1175" s="155">
        <v>0</v>
      </c>
      <c r="D1175" s="155">
        <v>0</v>
      </c>
      <c r="E1175" s="156" t="e">
        <f t="shared" si="54"/>
        <v>#DIV/0!</v>
      </c>
      <c r="F1175" s="157" t="e">
        <f t="shared" si="55"/>
        <v>#DIV/0!</v>
      </c>
      <c r="G1175" s="158" t="e">
        <f t="shared" si="56"/>
        <v>#DIV/0!</v>
      </c>
    </row>
    <row r="1176" spans="1:7" x14ac:dyDescent="0.25">
      <c r="A1176" s="154" t="s">
        <v>1132</v>
      </c>
      <c r="B1176" s="155">
        <v>0</v>
      </c>
      <c r="C1176" s="155">
        <v>0</v>
      </c>
      <c r="D1176" s="155">
        <v>0</v>
      </c>
      <c r="E1176" s="156" t="e">
        <f t="shared" si="54"/>
        <v>#DIV/0!</v>
      </c>
      <c r="F1176" s="157" t="e">
        <f t="shared" si="55"/>
        <v>#DIV/0!</v>
      </c>
      <c r="G1176" s="158" t="e">
        <f t="shared" si="56"/>
        <v>#DIV/0!</v>
      </c>
    </row>
    <row r="1177" spans="1:7" x14ac:dyDescent="0.25">
      <c r="A1177" s="154" t="s">
        <v>1133</v>
      </c>
      <c r="B1177" s="155">
        <v>0</v>
      </c>
      <c r="C1177" s="155">
        <v>0</v>
      </c>
      <c r="D1177" s="155">
        <v>0</v>
      </c>
      <c r="E1177" s="156" t="e">
        <f t="shared" si="54"/>
        <v>#DIV/0!</v>
      </c>
      <c r="F1177" s="157" t="e">
        <f t="shared" si="55"/>
        <v>#DIV/0!</v>
      </c>
      <c r="G1177" s="158" t="e">
        <f t="shared" si="56"/>
        <v>#DIV/0!</v>
      </c>
    </row>
    <row r="1178" spans="1:7" x14ac:dyDescent="0.25">
      <c r="A1178" s="154" t="s">
        <v>1134</v>
      </c>
      <c r="B1178" s="155">
        <v>0</v>
      </c>
      <c r="C1178" s="155">
        <v>0</v>
      </c>
      <c r="D1178" s="155">
        <v>0</v>
      </c>
      <c r="E1178" s="156" t="e">
        <f t="shared" si="54"/>
        <v>#DIV/0!</v>
      </c>
      <c r="F1178" s="157" t="e">
        <f t="shared" si="55"/>
        <v>#DIV/0!</v>
      </c>
      <c r="G1178" s="158" t="e">
        <f t="shared" si="56"/>
        <v>#DIV/0!</v>
      </c>
    </row>
    <row r="1179" spans="1:7" x14ac:dyDescent="0.25">
      <c r="A1179" s="154" t="s">
        <v>1136</v>
      </c>
      <c r="B1179" s="155">
        <v>0</v>
      </c>
      <c r="C1179" s="155">
        <v>0</v>
      </c>
      <c r="D1179" s="155">
        <v>0</v>
      </c>
      <c r="E1179" s="156" t="e">
        <f t="shared" si="54"/>
        <v>#DIV/0!</v>
      </c>
      <c r="F1179" s="157" t="e">
        <f t="shared" si="55"/>
        <v>#DIV/0!</v>
      </c>
      <c r="G1179" s="158" t="e">
        <f t="shared" si="56"/>
        <v>#DIV/0!</v>
      </c>
    </row>
    <row r="1180" spans="1:7" x14ac:dyDescent="0.25">
      <c r="A1180" s="154" t="s">
        <v>1137</v>
      </c>
      <c r="B1180" s="155">
        <v>0</v>
      </c>
      <c r="C1180" s="155">
        <v>0</v>
      </c>
      <c r="D1180" s="155">
        <v>0</v>
      </c>
      <c r="E1180" s="156" t="e">
        <f t="shared" si="54"/>
        <v>#DIV/0!</v>
      </c>
      <c r="F1180" s="157" t="e">
        <f t="shared" si="55"/>
        <v>#DIV/0!</v>
      </c>
      <c r="G1180" s="158" t="e">
        <f t="shared" si="56"/>
        <v>#DIV/0!</v>
      </c>
    </row>
    <row r="1181" spans="1:7" x14ac:dyDescent="0.25">
      <c r="A1181" s="154" t="s">
        <v>1138</v>
      </c>
      <c r="B1181" s="155">
        <v>0</v>
      </c>
      <c r="C1181" s="155">
        <v>0</v>
      </c>
      <c r="D1181" s="155">
        <v>0</v>
      </c>
      <c r="E1181" s="156" t="e">
        <f t="shared" si="54"/>
        <v>#DIV/0!</v>
      </c>
      <c r="F1181" s="157" t="e">
        <f t="shared" si="55"/>
        <v>#DIV/0!</v>
      </c>
      <c r="G1181" s="158" t="e">
        <f t="shared" si="56"/>
        <v>#DIV/0!</v>
      </c>
    </row>
    <row r="1182" spans="1:7" x14ac:dyDescent="0.25">
      <c r="A1182" s="154" t="s">
        <v>1139</v>
      </c>
      <c r="B1182" s="155">
        <v>0</v>
      </c>
      <c r="C1182" s="155">
        <v>0</v>
      </c>
      <c r="D1182" s="155">
        <v>0</v>
      </c>
      <c r="E1182" s="156" t="e">
        <f t="shared" si="54"/>
        <v>#DIV/0!</v>
      </c>
      <c r="F1182" s="157" t="e">
        <f t="shared" si="55"/>
        <v>#DIV/0!</v>
      </c>
      <c r="G1182" s="158" t="e">
        <f t="shared" si="56"/>
        <v>#DIV/0!</v>
      </c>
    </row>
    <row r="1183" spans="1:7" x14ac:dyDescent="0.25">
      <c r="A1183" s="154" t="s">
        <v>1140</v>
      </c>
      <c r="B1183" s="155">
        <v>0</v>
      </c>
      <c r="C1183" s="155">
        <v>0</v>
      </c>
      <c r="D1183" s="155">
        <v>0</v>
      </c>
      <c r="E1183" s="156" t="e">
        <f t="shared" si="54"/>
        <v>#DIV/0!</v>
      </c>
      <c r="F1183" s="157" t="e">
        <f t="shared" si="55"/>
        <v>#DIV/0!</v>
      </c>
      <c r="G1183" s="158" t="e">
        <f t="shared" si="56"/>
        <v>#DIV/0!</v>
      </c>
    </row>
    <row r="1184" spans="1:7" x14ac:dyDescent="0.25">
      <c r="A1184" s="154" t="s">
        <v>1141</v>
      </c>
      <c r="B1184" s="155">
        <v>0</v>
      </c>
      <c r="C1184" s="155">
        <v>0</v>
      </c>
      <c r="D1184" s="155">
        <v>0</v>
      </c>
      <c r="E1184" s="156" t="e">
        <f t="shared" si="54"/>
        <v>#DIV/0!</v>
      </c>
      <c r="F1184" s="157" t="e">
        <f t="shared" si="55"/>
        <v>#DIV/0!</v>
      </c>
      <c r="G1184" s="158" t="e">
        <f t="shared" si="56"/>
        <v>#DIV/0!</v>
      </c>
    </row>
    <row r="1185" spans="1:7" x14ac:dyDescent="0.25">
      <c r="A1185" s="154" t="s">
        <v>1142</v>
      </c>
      <c r="B1185" s="155">
        <v>0</v>
      </c>
      <c r="C1185" s="155">
        <v>0</v>
      </c>
      <c r="D1185" s="155">
        <v>0</v>
      </c>
      <c r="E1185" s="156" t="e">
        <f t="shared" si="54"/>
        <v>#DIV/0!</v>
      </c>
      <c r="F1185" s="157" t="e">
        <f t="shared" si="55"/>
        <v>#DIV/0!</v>
      </c>
      <c r="G1185" s="158" t="e">
        <f t="shared" si="56"/>
        <v>#DIV/0!</v>
      </c>
    </row>
    <row r="1186" spans="1:7" x14ac:dyDescent="0.25">
      <c r="A1186" s="154" t="s">
        <v>1143</v>
      </c>
      <c r="B1186" s="155">
        <v>0</v>
      </c>
      <c r="C1186" s="155">
        <v>0</v>
      </c>
      <c r="D1186" s="155">
        <v>0</v>
      </c>
      <c r="E1186" s="156" t="e">
        <f t="shared" si="54"/>
        <v>#DIV/0!</v>
      </c>
      <c r="F1186" s="157" t="e">
        <f t="shared" si="55"/>
        <v>#DIV/0!</v>
      </c>
      <c r="G1186" s="158" t="e">
        <f t="shared" si="56"/>
        <v>#DIV/0!</v>
      </c>
    </row>
    <row r="1187" spans="1:7" x14ac:dyDescent="0.25">
      <c r="A1187" s="154" t="s">
        <v>1144</v>
      </c>
      <c r="B1187" s="155">
        <v>0</v>
      </c>
      <c r="C1187" s="155">
        <v>0</v>
      </c>
      <c r="D1187" s="155">
        <v>0</v>
      </c>
      <c r="E1187" s="156" t="e">
        <f t="shared" si="54"/>
        <v>#DIV/0!</v>
      </c>
      <c r="F1187" s="157" t="e">
        <f t="shared" si="55"/>
        <v>#DIV/0!</v>
      </c>
      <c r="G1187" s="158" t="e">
        <f t="shared" si="56"/>
        <v>#DIV/0!</v>
      </c>
    </row>
    <row r="1188" spans="1:7" x14ac:dyDescent="0.25">
      <c r="A1188" s="154" t="s">
        <v>1145</v>
      </c>
      <c r="B1188" s="155">
        <v>0</v>
      </c>
      <c r="C1188" s="155">
        <v>0</v>
      </c>
      <c r="D1188" s="155">
        <v>0</v>
      </c>
      <c r="E1188" s="156" t="e">
        <f t="shared" si="54"/>
        <v>#DIV/0!</v>
      </c>
      <c r="F1188" s="157" t="e">
        <f t="shared" si="55"/>
        <v>#DIV/0!</v>
      </c>
      <c r="G1188" s="158" t="e">
        <f t="shared" si="56"/>
        <v>#DIV/0!</v>
      </c>
    </row>
    <row r="1189" spans="1:7" x14ac:dyDescent="0.25">
      <c r="A1189" s="154" t="s">
        <v>1146</v>
      </c>
      <c r="B1189" s="155">
        <v>0</v>
      </c>
      <c r="C1189" s="155">
        <v>0</v>
      </c>
      <c r="D1189" s="155">
        <v>0</v>
      </c>
      <c r="E1189" s="156" t="e">
        <f t="shared" si="54"/>
        <v>#DIV/0!</v>
      </c>
      <c r="F1189" s="157" t="e">
        <f t="shared" si="55"/>
        <v>#DIV/0!</v>
      </c>
      <c r="G1189" s="158" t="e">
        <f t="shared" si="56"/>
        <v>#DIV/0!</v>
      </c>
    </row>
    <row r="1190" spans="1:7" x14ac:dyDescent="0.25">
      <c r="A1190" s="154" t="s">
        <v>1147</v>
      </c>
      <c r="B1190" s="155">
        <v>0</v>
      </c>
      <c r="C1190" s="155">
        <v>0</v>
      </c>
      <c r="D1190" s="155">
        <v>0</v>
      </c>
      <c r="E1190" s="156" t="e">
        <f t="shared" si="54"/>
        <v>#DIV/0!</v>
      </c>
      <c r="F1190" s="157" t="e">
        <f t="shared" si="55"/>
        <v>#DIV/0!</v>
      </c>
      <c r="G1190" s="158" t="e">
        <f t="shared" si="56"/>
        <v>#DIV/0!</v>
      </c>
    </row>
    <row r="1191" spans="1:7" x14ac:dyDescent="0.25">
      <c r="A1191" s="154" t="s">
        <v>1150</v>
      </c>
      <c r="B1191" s="155">
        <v>0</v>
      </c>
      <c r="C1191" s="155">
        <v>0</v>
      </c>
      <c r="D1191" s="155">
        <v>0</v>
      </c>
      <c r="E1191" s="156" t="e">
        <f t="shared" si="54"/>
        <v>#DIV/0!</v>
      </c>
      <c r="F1191" s="157" t="e">
        <f t="shared" si="55"/>
        <v>#DIV/0!</v>
      </c>
      <c r="G1191" s="158" t="e">
        <f t="shared" si="56"/>
        <v>#DIV/0!</v>
      </c>
    </row>
    <row r="1192" spans="1:7" x14ac:dyDescent="0.25">
      <c r="A1192" s="154" t="s">
        <v>1151</v>
      </c>
      <c r="B1192" s="155">
        <v>0</v>
      </c>
      <c r="C1192" s="155">
        <v>0</v>
      </c>
      <c r="D1192" s="155">
        <v>0</v>
      </c>
      <c r="E1192" s="156" t="e">
        <f t="shared" si="54"/>
        <v>#DIV/0!</v>
      </c>
      <c r="F1192" s="157" t="e">
        <f t="shared" si="55"/>
        <v>#DIV/0!</v>
      </c>
      <c r="G1192" s="158" t="e">
        <f t="shared" si="56"/>
        <v>#DIV/0!</v>
      </c>
    </row>
    <row r="1193" spans="1:7" x14ac:dyDescent="0.25">
      <c r="A1193" s="154" t="s">
        <v>1152</v>
      </c>
      <c r="B1193" s="155">
        <v>0</v>
      </c>
      <c r="C1193" s="155">
        <v>0</v>
      </c>
      <c r="D1193" s="155">
        <v>0</v>
      </c>
      <c r="E1193" s="156" t="e">
        <f t="shared" si="54"/>
        <v>#DIV/0!</v>
      </c>
      <c r="F1193" s="157" t="e">
        <f t="shared" si="55"/>
        <v>#DIV/0!</v>
      </c>
      <c r="G1193" s="158" t="e">
        <f t="shared" si="56"/>
        <v>#DIV/0!</v>
      </c>
    </row>
    <row r="1194" spans="1:7" x14ac:dyDescent="0.25">
      <c r="A1194" s="154" t="s">
        <v>1153</v>
      </c>
      <c r="B1194" s="155">
        <v>0</v>
      </c>
      <c r="C1194" s="155">
        <v>0</v>
      </c>
      <c r="D1194" s="155">
        <v>0</v>
      </c>
      <c r="E1194" s="156" t="e">
        <f t="shared" si="54"/>
        <v>#DIV/0!</v>
      </c>
      <c r="F1194" s="157" t="e">
        <f t="shared" si="55"/>
        <v>#DIV/0!</v>
      </c>
      <c r="G1194" s="158" t="e">
        <f t="shared" si="56"/>
        <v>#DIV/0!</v>
      </c>
    </row>
    <row r="1195" spans="1:7" x14ac:dyDescent="0.25">
      <c r="A1195" s="154" t="s">
        <v>1154</v>
      </c>
      <c r="B1195" s="155">
        <v>0</v>
      </c>
      <c r="C1195" s="155">
        <v>0</v>
      </c>
      <c r="D1195" s="155">
        <v>0</v>
      </c>
      <c r="E1195" s="156" t="e">
        <f t="shared" si="54"/>
        <v>#DIV/0!</v>
      </c>
      <c r="F1195" s="157" t="e">
        <f t="shared" si="55"/>
        <v>#DIV/0!</v>
      </c>
      <c r="G1195" s="158" t="e">
        <f t="shared" si="56"/>
        <v>#DIV/0!</v>
      </c>
    </row>
    <row r="1196" spans="1:7" x14ac:dyDescent="0.25">
      <c r="A1196" s="154" t="s">
        <v>1155</v>
      </c>
      <c r="B1196" s="155">
        <v>0</v>
      </c>
      <c r="C1196" s="155">
        <v>0</v>
      </c>
      <c r="D1196" s="155">
        <v>0</v>
      </c>
      <c r="E1196" s="156" t="e">
        <f t="shared" si="54"/>
        <v>#DIV/0!</v>
      </c>
      <c r="F1196" s="157" t="e">
        <f t="shared" si="55"/>
        <v>#DIV/0!</v>
      </c>
      <c r="G1196" s="158" t="e">
        <f t="shared" si="56"/>
        <v>#DIV/0!</v>
      </c>
    </row>
    <row r="1197" spans="1:7" x14ac:dyDescent="0.25">
      <c r="A1197" s="154" t="s">
        <v>1156</v>
      </c>
      <c r="B1197" s="155">
        <v>0</v>
      </c>
      <c r="C1197" s="155">
        <v>0</v>
      </c>
      <c r="D1197" s="155">
        <v>0</v>
      </c>
      <c r="E1197" s="156" t="e">
        <f t="shared" si="54"/>
        <v>#DIV/0!</v>
      </c>
      <c r="F1197" s="157" t="e">
        <f t="shared" si="55"/>
        <v>#DIV/0!</v>
      </c>
      <c r="G1197" s="158" t="e">
        <f t="shared" si="56"/>
        <v>#DIV/0!</v>
      </c>
    </row>
    <row r="1198" spans="1:7" x14ac:dyDescent="0.25">
      <c r="A1198" s="154" t="s">
        <v>1157</v>
      </c>
      <c r="B1198" s="155">
        <v>0</v>
      </c>
      <c r="C1198" s="155">
        <v>0</v>
      </c>
      <c r="D1198" s="155">
        <v>0</v>
      </c>
      <c r="E1198" s="156" t="e">
        <f t="shared" si="54"/>
        <v>#DIV/0!</v>
      </c>
      <c r="F1198" s="157" t="e">
        <f t="shared" si="55"/>
        <v>#DIV/0!</v>
      </c>
      <c r="G1198" s="158" t="e">
        <f t="shared" si="56"/>
        <v>#DIV/0!</v>
      </c>
    </row>
    <row r="1199" spans="1:7" x14ac:dyDescent="0.25">
      <c r="A1199" s="154" t="s">
        <v>1158</v>
      </c>
      <c r="B1199" s="155">
        <v>0</v>
      </c>
      <c r="C1199" s="155">
        <v>0</v>
      </c>
      <c r="D1199" s="155">
        <v>0</v>
      </c>
      <c r="E1199" s="156" t="e">
        <f t="shared" si="54"/>
        <v>#DIV/0!</v>
      </c>
      <c r="F1199" s="157" t="e">
        <f t="shared" si="55"/>
        <v>#DIV/0!</v>
      </c>
      <c r="G1199" s="158" t="e">
        <f t="shared" si="56"/>
        <v>#DIV/0!</v>
      </c>
    </row>
    <row r="1200" spans="1:7" x14ac:dyDescent="0.25">
      <c r="A1200" s="154" t="s">
        <v>1159</v>
      </c>
      <c r="B1200" s="155">
        <v>0</v>
      </c>
      <c r="C1200" s="155">
        <v>0</v>
      </c>
      <c r="D1200" s="155">
        <v>0</v>
      </c>
      <c r="E1200" s="156" t="e">
        <f t="shared" si="54"/>
        <v>#DIV/0!</v>
      </c>
      <c r="F1200" s="157" t="e">
        <f t="shared" si="55"/>
        <v>#DIV/0!</v>
      </c>
      <c r="G1200" s="158" t="e">
        <f t="shared" si="56"/>
        <v>#DIV/0!</v>
      </c>
    </row>
    <row r="1201" spans="1:7" x14ac:dyDescent="0.25">
      <c r="A1201" s="154" t="s">
        <v>1160</v>
      </c>
      <c r="B1201" s="155">
        <v>0</v>
      </c>
      <c r="C1201" s="155">
        <v>0</v>
      </c>
      <c r="D1201" s="155">
        <v>0</v>
      </c>
      <c r="E1201" s="156" t="e">
        <f t="shared" si="54"/>
        <v>#DIV/0!</v>
      </c>
      <c r="F1201" s="157" t="e">
        <f t="shared" si="55"/>
        <v>#DIV/0!</v>
      </c>
      <c r="G1201" s="158" t="e">
        <f t="shared" si="56"/>
        <v>#DIV/0!</v>
      </c>
    </row>
    <row r="1202" spans="1:7" x14ac:dyDescent="0.25">
      <c r="A1202" s="154" t="s">
        <v>1161</v>
      </c>
      <c r="B1202" s="155">
        <v>0</v>
      </c>
      <c r="C1202" s="155">
        <v>0</v>
      </c>
      <c r="D1202" s="155">
        <v>0</v>
      </c>
      <c r="E1202" s="156" t="e">
        <f t="shared" si="54"/>
        <v>#DIV/0!</v>
      </c>
      <c r="F1202" s="157" t="e">
        <f t="shared" si="55"/>
        <v>#DIV/0!</v>
      </c>
      <c r="G1202" s="158" t="e">
        <f t="shared" si="56"/>
        <v>#DIV/0!</v>
      </c>
    </row>
    <row r="1203" spans="1:7" x14ac:dyDescent="0.25">
      <c r="A1203" s="154" t="s">
        <v>1162</v>
      </c>
      <c r="B1203" s="155">
        <v>0</v>
      </c>
      <c r="C1203" s="155">
        <v>0</v>
      </c>
      <c r="D1203" s="155">
        <v>0</v>
      </c>
      <c r="E1203" s="156" t="e">
        <f t="shared" si="54"/>
        <v>#DIV/0!</v>
      </c>
      <c r="F1203" s="157" t="e">
        <f t="shared" si="55"/>
        <v>#DIV/0!</v>
      </c>
      <c r="G1203" s="158" t="e">
        <f t="shared" si="56"/>
        <v>#DIV/0!</v>
      </c>
    </row>
    <row r="1204" spans="1:7" x14ac:dyDescent="0.25">
      <c r="A1204" s="154" t="s">
        <v>1163</v>
      </c>
      <c r="B1204" s="155">
        <v>0</v>
      </c>
      <c r="C1204" s="155">
        <v>0</v>
      </c>
      <c r="D1204" s="155">
        <v>0</v>
      </c>
      <c r="E1204" s="156" t="e">
        <f t="shared" si="54"/>
        <v>#DIV/0!</v>
      </c>
      <c r="F1204" s="157" t="e">
        <f t="shared" si="55"/>
        <v>#DIV/0!</v>
      </c>
      <c r="G1204" s="158" t="e">
        <f t="shared" si="56"/>
        <v>#DIV/0!</v>
      </c>
    </row>
    <row r="1205" spans="1:7" x14ac:dyDescent="0.25">
      <c r="A1205" s="154" t="s">
        <v>1164</v>
      </c>
      <c r="B1205" s="155">
        <v>0</v>
      </c>
      <c r="C1205" s="155">
        <v>0</v>
      </c>
      <c r="D1205" s="155">
        <v>0</v>
      </c>
      <c r="E1205" s="156" t="e">
        <f t="shared" si="54"/>
        <v>#DIV/0!</v>
      </c>
      <c r="F1205" s="157" t="e">
        <f t="shared" si="55"/>
        <v>#DIV/0!</v>
      </c>
      <c r="G1205" s="158" t="e">
        <f t="shared" si="56"/>
        <v>#DIV/0!</v>
      </c>
    </row>
    <row r="1206" spans="1:7" x14ac:dyDescent="0.25">
      <c r="A1206" s="154" t="s">
        <v>1165</v>
      </c>
      <c r="B1206" s="155">
        <v>0</v>
      </c>
      <c r="C1206" s="155">
        <v>0</v>
      </c>
      <c r="D1206" s="155">
        <v>0</v>
      </c>
      <c r="E1206" s="156" t="e">
        <f t="shared" si="54"/>
        <v>#DIV/0!</v>
      </c>
      <c r="F1206" s="157" t="e">
        <f t="shared" si="55"/>
        <v>#DIV/0!</v>
      </c>
      <c r="G1206" s="158" t="e">
        <f t="shared" si="56"/>
        <v>#DIV/0!</v>
      </c>
    </row>
    <row r="1207" spans="1:7" x14ac:dyDescent="0.25">
      <c r="A1207" s="154" t="s">
        <v>1166</v>
      </c>
      <c r="B1207" s="155">
        <v>0</v>
      </c>
      <c r="C1207" s="155">
        <v>0</v>
      </c>
      <c r="D1207" s="155">
        <v>0</v>
      </c>
      <c r="E1207" s="156" t="e">
        <f t="shared" si="54"/>
        <v>#DIV/0!</v>
      </c>
      <c r="F1207" s="157" t="e">
        <f t="shared" si="55"/>
        <v>#DIV/0!</v>
      </c>
      <c r="G1207" s="158" t="e">
        <f t="shared" si="56"/>
        <v>#DIV/0!</v>
      </c>
    </row>
    <row r="1208" spans="1:7" x14ac:dyDescent="0.25">
      <c r="A1208" s="154" t="s">
        <v>1167</v>
      </c>
      <c r="B1208" s="155">
        <v>0</v>
      </c>
      <c r="C1208" s="155">
        <v>0</v>
      </c>
      <c r="D1208" s="155">
        <v>0</v>
      </c>
      <c r="E1208" s="156" t="e">
        <f t="shared" si="54"/>
        <v>#DIV/0!</v>
      </c>
      <c r="F1208" s="157" t="e">
        <f t="shared" si="55"/>
        <v>#DIV/0!</v>
      </c>
      <c r="G1208" s="158" t="e">
        <f t="shared" si="56"/>
        <v>#DIV/0!</v>
      </c>
    </row>
    <row r="1209" spans="1:7" x14ac:dyDescent="0.25">
      <c r="A1209" s="154" t="s">
        <v>1168</v>
      </c>
      <c r="B1209" s="155">
        <v>0</v>
      </c>
      <c r="C1209" s="155">
        <v>0</v>
      </c>
      <c r="D1209" s="155">
        <v>0</v>
      </c>
      <c r="E1209" s="156" t="e">
        <f t="shared" si="54"/>
        <v>#DIV/0!</v>
      </c>
      <c r="F1209" s="157" t="e">
        <f t="shared" si="55"/>
        <v>#DIV/0!</v>
      </c>
      <c r="G1209" s="158" t="e">
        <f t="shared" si="56"/>
        <v>#DIV/0!</v>
      </c>
    </row>
    <row r="1210" spans="1:7" x14ac:dyDescent="0.25">
      <c r="A1210" s="154" t="s">
        <v>1169</v>
      </c>
      <c r="B1210" s="155">
        <v>0</v>
      </c>
      <c r="C1210" s="155">
        <v>0</v>
      </c>
      <c r="D1210" s="155">
        <v>0</v>
      </c>
      <c r="E1210" s="156" t="e">
        <f t="shared" si="54"/>
        <v>#DIV/0!</v>
      </c>
      <c r="F1210" s="157" t="e">
        <f t="shared" si="55"/>
        <v>#DIV/0!</v>
      </c>
      <c r="G1210" s="158" t="e">
        <f t="shared" si="56"/>
        <v>#DIV/0!</v>
      </c>
    </row>
    <row r="1211" spans="1:7" x14ac:dyDescent="0.25">
      <c r="A1211" s="154" t="s">
        <v>1170</v>
      </c>
      <c r="B1211" s="155">
        <v>0</v>
      </c>
      <c r="C1211" s="155">
        <v>0</v>
      </c>
      <c r="D1211" s="155">
        <v>0</v>
      </c>
      <c r="E1211" s="156" t="e">
        <f t="shared" si="54"/>
        <v>#DIV/0!</v>
      </c>
      <c r="F1211" s="157" t="e">
        <f t="shared" si="55"/>
        <v>#DIV/0!</v>
      </c>
      <c r="G1211" s="158" t="e">
        <f t="shared" si="56"/>
        <v>#DIV/0!</v>
      </c>
    </row>
    <row r="1212" spans="1:7" x14ac:dyDescent="0.25">
      <c r="A1212" s="154" t="s">
        <v>1171</v>
      </c>
      <c r="B1212" s="155">
        <v>0</v>
      </c>
      <c r="C1212" s="155">
        <v>0</v>
      </c>
      <c r="D1212" s="155">
        <v>0</v>
      </c>
      <c r="E1212" s="156" t="e">
        <f t="shared" si="54"/>
        <v>#DIV/0!</v>
      </c>
      <c r="F1212" s="157" t="e">
        <f t="shared" si="55"/>
        <v>#DIV/0!</v>
      </c>
      <c r="G1212" s="158" t="e">
        <f t="shared" si="56"/>
        <v>#DIV/0!</v>
      </c>
    </row>
    <row r="1213" spans="1:7" x14ac:dyDescent="0.25">
      <c r="A1213" s="154" t="s">
        <v>1172</v>
      </c>
      <c r="B1213" s="155">
        <v>0</v>
      </c>
      <c r="C1213" s="155">
        <v>0</v>
      </c>
      <c r="D1213" s="155">
        <v>0</v>
      </c>
      <c r="E1213" s="156" t="e">
        <f t="shared" si="54"/>
        <v>#DIV/0!</v>
      </c>
      <c r="F1213" s="157" t="e">
        <f t="shared" si="55"/>
        <v>#DIV/0!</v>
      </c>
      <c r="G1213" s="158" t="e">
        <f t="shared" si="56"/>
        <v>#DIV/0!</v>
      </c>
    </row>
    <row r="1214" spans="1:7" x14ac:dyDescent="0.25">
      <c r="A1214" s="154" t="s">
        <v>1174</v>
      </c>
      <c r="B1214" s="155">
        <v>0</v>
      </c>
      <c r="C1214" s="155">
        <v>0</v>
      </c>
      <c r="D1214" s="155">
        <v>0</v>
      </c>
      <c r="E1214" s="156" t="e">
        <f t="shared" si="54"/>
        <v>#DIV/0!</v>
      </c>
      <c r="F1214" s="157" t="e">
        <f t="shared" si="55"/>
        <v>#DIV/0!</v>
      </c>
      <c r="G1214" s="158" t="e">
        <f t="shared" si="56"/>
        <v>#DIV/0!</v>
      </c>
    </row>
    <row r="1215" spans="1:7" x14ac:dyDescent="0.25">
      <c r="A1215" s="154" t="s">
        <v>1175</v>
      </c>
      <c r="B1215" s="155">
        <v>0</v>
      </c>
      <c r="C1215" s="155">
        <v>0</v>
      </c>
      <c r="D1215" s="155">
        <v>0</v>
      </c>
      <c r="E1215" s="156" t="e">
        <f t="shared" si="54"/>
        <v>#DIV/0!</v>
      </c>
      <c r="F1215" s="157" t="e">
        <f t="shared" si="55"/>
        <v>#DIV/0!</v>
      </c>
      <c r="G1215" s="158" t="e">
        <f t="shared" si="56"/>
        <v>#DIV/0!</v>
      </c>
    </row>
    <row r="1216" spans="1:7" x14ac:dyDescent="0.25">
      <c r="A1216" s="154" t="s">
        <v>1176</v>
      </c>
      <c r="B1216" s="155">
        <v>0</v>
      </c>
      <c r="C1216" s="155">
        <v>0</v>
      </c>
      <c r="D1216" s="155">
        <v>0</v>
      </c>
      <c r="E1216" s="156" t="e">
        <f t="shared" si="54"/>
        <v>#DIV/0!</v>
      </c>
      <c r="F1216" s="157" t="e">
        <f t="shared" si="55"/>
        <v>#DIV/0!</v>
      </c>
      <c r="G1216" s="158" t="e">
        <f t="shared" si="56"/>
        <v>#DIV/0!</v>
      </c>
    </row>
    <row r="1217" spans="1:7" x14ac:dyDescent="0.25">
      <c r="A1217" s="154" t="s">
        <v>1177</v>
      </c>
      <c r="B1217" s="155">
        <v>0</v>
      </c>
      <c r="C1217" s="155">
        <v>0</v>
      </c>
      <c r="D1217" s="155">
        <v>0</v>
      </c>
      <c r="E1217" s="156" t="e">
        <f t="shared" si="54"/>
        <v>#DIV/0!</v>
      </c>
      <c r="F1217" s="157" t="e">
        <f t="shared" si="55"/>
        <v>#DIV/0!</v>
      </c>
      <c r="G1217" s="158" t="e">
        <f t="shared" si="56"/>
        <v>#DIV/0!</v>
      </c>
    </row>
    <row r="1218" spans="1:7" x14ac:dyDescent="0.25">
      <c r="A1218" s="154" t="s">
        <v>1178</v>
      </c>
      <c r="B1218" s="155">
        <v>0</v>
      </c>
      <c r="C1218" s="155">
        <v>0</v>
      </c>
      <c r="D1218" s="155">
        <v>0</v>
      </c>
      <c r="E1218" s="156" t="e">
        <f t="shared" si="54"/>
        <v>#DIV/0!</v>
      </c>
      <c r="F1218" s="157" t="e">
        <f t="shared" si="55"/>
        <v>#DIV/0!</v>
      </c>
      <c r="G1218" s="158" t="e">
        <f t="shared" si="56"/>
        <v>#DIV/0!</v>
      </c>
    </row>
    <row r="1219" spans="1:7" x14ac:dyDescent="0.25">
      <c r="A1219" s="154" t="s">
        <v>1179</v>
      </c>
      <c r="B1219" s="155">
        <v>0</v>
      </c>
      <c r="C1219" s="155">
        <v>0</v>
      </c>
      <c r="D1219" s="155">
        <v>0</v>
      </c>
      <c r="E1219" s="156" t="e">
        <f t="shared" si="54"/>
        <v>#DIV/0!</v>
      </c>
      <c r="F1219" s="157" t="e">
        <f t="shared" si="55"/>
        <v>#DIV/0!</v>
      </c>
      <c r="G1219" s="158" t="e">
        <f t="shared" si="56"/>
        <v>#DIV/0!</v>
      </c>
    </row>
    <row r="1220" spans="1:7" x14ac:dyDescent="0.25">
      <c r="A1220" s="154" t="s">
        <v>1181</v>
      </c>
      <c r="B1220" s="155">
        <v>0</v>
      </c>
      <c r="C1220" s="155">
        <v>0</v>
      </c>
      <c r="D1220" s="155">
        <v>0</v>
      </c>
      <c r="E1220" s="156" t="e">
        <f t="shared" si="54"/>
        <v>#DIV/0!</v>
      </c>
      <c r="F1220" s="157" t="e">
        <f t="shared" si="55"/>
        <v>#DIV/0!</v>
      </c>
      <c r="G1220" s="158" t="e">
        <f t="shared" si="56"/>
        <v>#DIV/0!</v>
      </c>
    </row>
    <row r="1221" spans="1:7" x14ac:dyDescent="0.25">
      <c r="A1221" s="154" t="s">
        <v>1182</v>
      </c>
      <c r="B1221" s="155">
        <v>0</v>
      </c>
      <c r="C1221" s="155">
        <v>0</v>
      </c>
      <c r="D1221" s="155">
        <v>0</v>
      </c>
      <c r="E1221" s="156" t="e">
        <f t="shared" si="54"/>
        <v>#DIV/0!</v>
      </c>
      <c r="F1221" s="157" t="e">
        <f t="shared" si="55"/>
        <v>#DIV/0!</v>
      </c>
      <c r="G1221" s="158" t="e">
        <f t="shared" si="56"/>
        <v>#DIV/0!</v>
      </c>
    </row>
    <row r="1222" spans="1:7" x14ac:dyDescent="0.25">
      <c r="A1222" s="154" t="s">
        <v>1183</v>
      </c>
      <c r="B1222" s="155">
        <v>0</v>
      </c>
      <c r="C1222" s="155">
        <v>0</v>
      </c>
      <c r="D1222" s="155">
        <v>0</v>
      </c>
      <c r="E1222" s="156" t="e">
        <f t="shared" si="54"/>
        <v>#DIV/0!</v>
      </c>
      <c r="F1222" s="157" t="e">
        <f t="shared" si="55"/>
        <v>#DIV/0!</v>
      </c>
      <c r="G1222" s="158" t="e">
        <f t="shared" si="56"/>
        <v>#DIV/0!</v>
      </c>
    </row>
    <row r="1223" spans="1:7" x14ac:dyDescent="0.25">
      <c r="A1223" s="154" t="s">
        <v>1184</v>
      </c>
      <c r="B1223" s="155">
        <v>0</v>
      </c>
      <c r="C1223" s="155">
        <v>0</v>
      </c>
      <c r="D1223" s="155">
        <v>0</v>
      </c>
      <c r="E1223" s="156" t="e">
        <f t="shared" si="54"/>
        <v>#DIV/0!</v>
      </c>
      <c r="F1223" s="157" t="e">
        <f t="shared" si="55"/>
        <v>#DIV/0!</v>
      </c>
      <c r="G1223" s="158" t="e">
        <f t="shared" si="56"/>
        <v>#DIV/0!</v>
      </c>
    </row>
    <row r="1224" spans="1:7" x14ac:dyDescent="0.25">
      <c r="A1224" s="154" t="s">
        <v>1185</v>
      </c>
      <c r="B1224" s="155">
        <v>0</v>
      </c>
      <c r="C1224" s="155">
        <v>0</v>
      </c>
      <c r="D1224" s="155">
        <v>0</v>
      </c>
      <c r="E1224" s="156" t="e">
        <f t="shared" si="54"/>
        <v>#DIV/0!</v>
      </c>
      <c r="F1224" s="157" t="e">
        <f t="shared" si="55"/>
        <v>#DIV/0!</v>
      </c>
      <c r="G1224" s="158" t="e">
        <f t="shared" si="56"/>
        <v>#DIV/0!</v>
      </c>
    </row>
    <row r="1225" spans="1:7" x14ac:dyDescent="0.25">
      <c r="A1225" s="154" t="s">
        <v>1186</v>
      </c>
      <c r="B1225" s="155">
        <v>0</v>
      </c>
      <c r="C1225" s="155">
        <v>0</v>
      </c>
      <c r="D1225" s="155">
        <v>0</v>
      </c>
      <c r="E1225" s="156" t="e">
        <f t="shared" si="54"/>
        <v>#DIV/0!</v>
      </c>
      <c r="F1225" s="157" t="e">
        <f t="shared" si="55"/>
        <v>#DIV/0!</v>
      </c>
      <c r="G1225" s="158" t="e">
        <f t="shared" si="56"/>
        <v>#DIV/0!</v>
      </c>
    </row>
    <row r="1226" spans="1:7" x14ac:dyDescent="0.25">
      <c r="A1226" s="154" t="s">
        <v>1187</v>
      </c>
      <c r="B1226" s="155">
        <v>0</v>
      </c>
      <c r="C1226" s="155">
        <v>0</v>
      </c>
      <c r="D1226" s="155">
        <v>0</v>
      </c>
      <c r="E1226" s="156" t="e">
        <f t="shared" si="54"/>
        <v>#DIV/0!</v>
      </c>
      <c r="F1226" s="157" t="e">
        <f t="shared" si="55"/>
        <v>#DIV/0!</v>
      </c>
      <c r="G1226" s="158" t="e">
        <f t="shared" si="56"/>
        <v>#DIV/0!</v>
      </c>
    </row>
    <row r="1227" spans="1:7" x14ac:dyDescent="0.25">
      <c r="A1227" s="154" t="s">
        <v>1188</v>
      </c>
      <c r="B1227" s="155">
        <v>0</v>
      </c>
      <c r="C1227" s="155">
        <v>0</v>
      </c>
      <c r="D1227" s="155">
        <v>0</v>
      </c>
      <c r="E1227" s="156" t="e">
        <f t="shared" ref="E1227:E1290" si="57">B1227/(B1227+C1227)</f>
        <v>#DIV/0!</v>
      </c>
      <c r="F1227" s="157" t="e">
        <f t="shared" ref="F1227:F1290" si="58">C1227/(B1227+C1227)</f>
        <v>#DIV/0!</v>
      </c>
      <c r="G1227" s="158" t="e">
        <f t="shared" ref="G1227:G1290" si="59">E1227+F1227</f>
        <v>#DIV/0!</v>
      </c>
    </row>
    <row r="1228" spans="1:7" x14ac:dyDescent="0.25">
      <c r="A1228" s="154" t="s">
        <v>1191</v>
      </c>
      <c r="B1228" s="155">
        <v>0</v>
      </c>
      <c r="C1228" s="155">
        <v>0</v>
      </c>
      <c r="D1228" s="155">
        <v>0</v>
      </c>
      <c r="E1228" s="156" t="e">
        <f t="shared" si="57"/>
        <v>#DIV/0!</v>
      </c>
      <c r="F1228" s="157" t="e">
        <f t="shared" si="58"/>
        <v>#DIV/0!</v>
      </c>
      <c r="G1228" s="158" t="e">
        <f t="shared" si="59"/>
        <v>#DIV/0!</v>
      </c>
    </row>
    <row r="1229" spans="1:7" x14ac:dyDescent="0.25">
      <c r="A1229" s="154" t="s">
        <v>1195</v>
      </c>
      <c r="B1229" s="155">
        <v>0</v>
      </c>
      <c r="C1229" s="155">
        <v>0</v>
      </c>
      <c r="D1229" s="155">
        <v>0</v>
      </c>
      <c r="E1229" s="156" t="e">
        <f t="shared" si="57"/>
        <v>#DIV/0!</v>
      </c>
      <c r="F1229" s="157" t="e">
        <f t="shared" si="58"/>
        <v>#DIV/0!</v>
      </c>
      <c r="G1229" s="158" t="e">
        <f t="shared" si="59"/>
        <v>#DIV/0!</v>
      </c>
    </row>
    <row r="1230" spans="1:7" x14ac:dyDescent="0.25">
      <c r="A1230" s="154" t="s">
        <v>1198</v>
      </c>
      <c r="B1230" s="155">
        <v>0</v>
      </c>
      <c r="C1230" s="155">
        <v>0</v>
      </c>
      <c r="D1230" s="155">
        <v>0</v>
      </c>
      <c r="E1230" s="156" t="e">
        <f t="shared" si="57"/>
        <v>#DIV/0!</v>
      </c>
      <c r="F1230" s="157" t="e">
        <f t="shared" si="58"/>
        <v>#DIV/0!</v>
      </c>
      <c r="G1230" s="158" t="e">
        <f t="shared" si="59"/>
        <v>#DIV/0!</v>
      </c>
    </row>
    <row r="1231" spans="1:7" x14ac:dyDescent="0.25">
      <c r="A1231" s="154" t="s">
        <v>1199</v>
      </c>
      <c r="B1231" s="155">
        <v>0</v>
      </c>
      <c r="C1231" s="155">
        <v>0</v>
      </c>
      <c r="D1231" s="155">
        <v>0</v>
      </c>
      <c r="E1231" s="156" t="e">
        <f t="shared" si="57"/>
        <v>#DIV/0!</v>
      </c>
      <c r="F1231" s="157" t="e">
        <f t="shared" si="58"/>
        <v>#DIV/0!</v>
      </c>
      <c r="G1231" s="158" t="e">
        <f t="shared" si="59"/>
        <v>#DIV/0!</v>
      </c>
    </row>
    <row r="1232" spans="1:7" x14ac:dyDescent="0.25">
      <c r="A1232" s="154" t="s">
        <v>1200</v>
      </c>
      <c r="B1232" s="155">
        <v>0</v>
      </c>
      <c r="C1232" s="155">
        <v>0</v>
      </c>
      <c r="D1232" s="155">
        <v>0</v>
      </c>
      <c r="E1232" s="156" t="e">
        <f t="shared" si="57"/>
        <v>#DIV/0!</v>
      </c>
      <c r="F1232" s="157" t="e">
        <f t="shared" si="58"/>
        <v>#DIV/0!</v>
      </c>
      <c r="G1232" s="158" t="e">
        <f t="shared" si="59"/>
        <v>#DIV/0!</v>
      </c>
    </row>
    <row r="1233" spans="1:7" x14ac:dyDescent="0.25">
      <c r="A1233" s="154" t="s">
        <v>1201</v>
      </c>
      <c r="B1233" s="155">
        <v>0</v>
      </c>
      <c r="C1233" s="155">
        <v>0</v>
      </c>
      <c r="D1233" s="155">
        <v>0</v>
      </c>
      <c r="E1233" s="156" t="e">
        <f t="shared" si="57"/>
        <v>#DIV/0!</v>
      </c>
      <c r="F1233" s="157" t="e">
        <f t="shared" si="58"/>
        <v>#DIV/0!</v>
      </c>
      <c r="G1233" s="158" t="e">
        <f t="shared" si="59"/>
        <v>#DIV/0!</v>
      </c>
    </row>
    <row r="1234" spans="1:7" x14ac:dyDescent="0.25">
      <c r="A1234" s="154" t="s">
        <v>1203</v>
      </c>
      <c r="B1234" s="155">
        <v>0</v>
      </c>
      <c r="C1234" s="155">
        <v>0</v>
      </c>
      <c r="D1234" s="155">
        <v>0</v>
      </c>
      <c r="E1234" s="156" t="e">
        <f t="shared" si="57"/>
        <v>#DIV/0!</v>
      </c>
      <c r="F1234" s="157" t="e">
        <f t="shared" si="58"/>
        <v>#DIV/0!</v>
      </c>
      <c r="G1234" s="158" t="e">
        <f t="shared" si="59"/>
        <v>#DIV/0!</v>
      </c>
    </row>
    <row r="1235" spans="1:7" x14ac:dyDescent="0.25">
      <c r="A1235" s="154" t="s">
        <v>1205</v>
      </c>
      <c r="B1235" s="155">
        <v>0</v>
      </c>
      <c r="C1235" s="155">
        <v>0</v>
      </c>
      <c r="D1235" s="155">
        <v>0</v>
      </c>
      <c r="E1235" s="156" t="e">
        <f t="shared" si="57"/>
        <v>#DIV/0!</v>
      </c>
      <c r="F1235" s="157" t="e">
        <f t="shared" si="58"/>
        <v>#DIV/0!</v>
      </c>
      <c r="G1235" s="158" t="e">
        <f t="shared" si="59"/>
        <v>#DIV/0!</v>
      </c>
    </row>
    <row r="1236" spans="1:7" x14ac:dyDescent="0.25">
      <c r="A1236" s="154" t="s">
        <v>1206</v>
      </c>
      <c r="B1236" s="155">
        <v>0</v>
      </c>
      <c r="C1236" s="155">
        <v>0</v>
      </c>
      <c r="D1236" s="155">
        <v>0</v>
      </c>
      <c r="E1236" s="156" t="e">
        <f t="shared" si="57"/>
        <v>#DIV/0!</v>
      </c>
      <c r="F1236" s="157" t="e">
        <f t="shared" si="58"/>
        <v>#DIV/0!</v>
      </c>
      <c r="G1236" s="158" t="e">
        <f t="shared" si="59"/>
        <v>#DIV/0!</v>
      </c>
    </row>
    <row r="1237" spans="1:7" x14ac:dyDescent="0.25">
      <c r="A1237" s="154" t="s">
        <v>1207</v>
      </c>
      <c r="B1237" s="155">
        <v>0</v>
      </c>
      <c r="C1237" s="155">
        <v>0</v>
      </c>
      <c r="D1237" s="155">
        <v>0</v>
      </c>
      <c r="E1237" s="156" t="e">
        <f t="shared" si="57"/>
        <v>#DIV/0!</v>
      </c>
      <c r="F1237" s="157" t="e">
        <f t="shared" si="58"/>
        <v>#DIV/0!</v>
      </c>
      <c r="G1237" s="158" t="e">
        <f t="shared" si="59"/>
        <v>#DIV/0!</v>
      </c>
    </row>
    <row r="1238" spans="1:7" x14ac:dyDescent="0.25">
      <c r="A1238" s="154" t="s">
        <v>1208</v>
      </c>
      <c r="B1238" s="155">
        <v>0</v>
      </c>
      <c r="C1238" s="155">
        <v>0</v>
      </c>
      <c r="D1238" s="155">
        <v>0</v>
      </c>
      <c r="E1238" s="156" t="e">
        <f t="shared" si="57"/>
        <v>#DIV/0!</v>
      </c>
      <c r="F1238" s="157" t="e">
        <f t="shared" si="58"/>
        <v>#DIV/0!</v>
      </c>
      <c r="G1238" s="158" t="e">
        <f t="shared" si="59"/>
        <v>#DIV/0!</v>
      </c>
    </row>
    <row r="1239" spans="1:7" x14ac:dyDescent="0.25">
      <c r="A1239" s="154" t="s">
        <v>1220</v>
      </c>
      <c r="B1239" s="155">
        <v>0</v>
      </c>
      <c r="C1239" s="155">
        <v>0</v>
      </c>
      <c r="D1239" s="155">
        <v>0</v>
      </c>
      <c r="E1239" s="156" t="e">
        <f t="shared" si="57"/>
        <v>#DIV/0!</v>
      </c>
      <c r="F1239" s="157" t="e">
        <f t="shared" si="58"/>
        <v>#DIV/0!</v>
      </c>
      <c r="G1239" s="158" t="e">
        <f t="shared" si="59"/>
        <v>#DIV/0!</v>
      </c>
    </row>
    <row r="1240" spans="1:7" x14ac:dyDescent="0.25">
      <c r="A1240" s="154" t="s">
        <v>1221</v>
      </c>
      <c r="B1240" s="155">
        <v>0</v>
      </c>
      <c r="C1240" s="155">
        <v>0</v>
      </c>
      <c r="D1240" s="155">
        <v>0</v>
      </c>
      <c r="E1240" s="156" t="e">
        <f t="shared" si="57"/>
        <v>#DIV/0!</v>
      </c>
      <c r="F1240" s="157" t="e">
        <f t="shared" si="58"/>
        <v>#DIV/0!</v>
      </c>
      <c r="G1240" s="158" t="e">
        <f t="shared" si="59"/>
        <v>#DIV/0!</v>
      </c>
    </row>
    <row r="1241" spans="1:7" x14ac:dyDescent="0.25">
      <c r="A1241" s="154" t="s">
        <v>1222</v>
      </c>
      <c r="B1241" s="155">
        <v>0</v>
      </c>
      <c r="C1241" s="155">
        <v>0</v>
      </c>
      <c r="D1241" s="155">
        <v>0</v>
      </c>
      <c r="E1241" s="156" t="e">
        <f t="shared" si="57"/>
        <v>#DIV/0!</v>
      </c>
      <c r="F1241" s="157" t="e">
        <f t="shared" si="58"/>
        <v>#DIV/0!</v>
      </c>
      <c r="G1241" s="158" t="e">
        <f t="shared" si="59"/>
        <v>#DIV/0!</v>
      </c>
    </row>
    <row r="1242" spans="1:7" x14ac:dyDescent="0.25">
      <c r="A1242" s="154" t="s">
        <v>1226</v>
      </c>
      <c r="B1242" s="155">
        <v>0</v>
      </c>
      <c r="C1242" s="155">
        <v>0</v>
      </c>
      <c r="D1242" s="155">
        <v>0</v>
      </c>
      <c r="E1242" s="156" t="e">
        <f t="shared" si="57"/>
        <v>#DIV/0!</v>
      </c>
      <c r="F1242" s="157" t="e">
        <f t="shared" si="58"/>
        <v>#DIV/0!</v>
      </c>
      <c r="G1242" s="158" t="e">
        <f t="shared" si="59"/>
        <v>#DIV/0!</v>
      </c>
    </row>
    <row r="1243" spans="1:7" x14ac:dyDescent="0.25">
      <c r="A1243" s="154" t="s">
        <v>1227</v>
      </c>
      <c r="B1243" s="155">
        <v>0</v>
      </c>
      <c r="C1243" s="155">
        <v>0</v>
      </c>
      <c r="D1243" s="155">
        <v>0</v>
      </c>
      <c r="E1243" s="156" t="e">
        <f t="shared" si="57"/>
        <v>#DIV/0!</v>
      </c>
      <c r="F1243" s="157" t="e">
        <f t="shared" si="58"/>
        <v>#DIV/0!</v>
      </c>
      <c r="G1243" s="158" t="e">
        <f t="shared" si="59"/>
        <v>#DIV/0!</v>
      </c>
    </row>
    <row r="1244" spans="1:7" x14ac:dyDescent="0.25">
      <c r="A1244" s="154" t="s">
        <v>1229</v>
      </c>
      <c r="B1244" s="155">
        <v>0</v>
      </c>
      <c r="C1244" s="155">
        <v>0</v>
      </c>
      <c r="D1244" s="155">
        <v>0</v>
      </c>
      <c r="E1244" s="156" t="e">
        <f t="shared" si="57"/>
        <v>#DIV/0!</v>
      </c>
      <c r="F1244" s="157" t="e">
        <f t="shared" si="58"/>
        <v>#DIV/0!</v>
      </c>
      <c r="G1244" s="158" t="e">
        <f t="shared" si="59"/>
        <v>#DIV/0!</v>
      </c>
    </row>
    <row r="1245" spans="1:7" x14ac:dyDescent="0.25">
      <c r="A1245" s="154" t="s">
        <v>1230</v>
      </c>
      <c r="B1245" s="155">
        <v>0</v>
      </c>
      <c r="C1245" s="155">
        <v>0</v>
      </c>
      <c r="D1245" s="155">
        <v>0</v>
      </c>
      <c r="E1245" s="156" t="e">
        <f t="shared" si="57"/>
        <v>#DIV/0!</v>
      </c>
      <c r="F1245" s="157" t="e">
        <f t="shared" si="58"/>
        <v>#DIV/0!</v>
      </c>
      <c r="G1245" s="158" t="e">
        <f t="shared" si="59"/>
        <v>#DIV/0!</v>
      </c>
    </row>
    <row r="1246" spans="1:7" x14ac:dyDescent="0.25">
      <c r="A1246" s="154" t="s">
        <v>1231</v>
      </c>
      <c r="B1246" s="155">
        <v>0</v>
      </c>
      <c r="C1246" s="155">
        <v>0</v>
      </c>
      <c r="D1246" s="155">
        <v>0</v>
      </c>
      <c r="E1246" s="156" t="e">
        <f t="shared" si="57"/>
        <v>#DIV/0!</v>
      </c>
      <c r="F1246" s="157" t="e">
        <f t="shared" si="58"/>
        <v>#DIV/0!</v>
      </c>
      <c r="G1246" s="158" t="e">
        <f t="shared" si="59"/>
        <v>#DIV/0!</v>
      </c>
    </row>
    <row r="1247" spans="1:7" x14ac:dyDescent="0.25">
      <c r="A1247" s="154" t="s">
        <v>1233</v>
      </c>
      <c r="B1247" s="155">
        <v>0</v>
      </c>
      <c r="C1247" s="155">
        <v>0</v>
      </c>
      <c r="D1247" s="155">
        <v>0</v>
      </c>
      <c r="E1247" s="156" t="e">
        <f t="shared" si="57"/>
        <v>#DIV/0!</v>
      </c>
      <c r="F1247" s="157" t="e">
        <f t="shared" si="58"/>
        <v>#DIV/0!</v>
      </c>
      <c r="G1247" s="158" t="e">
        <f t="shared" si="59"/>
        <v>#DIV/0!</v>
      </c>
    </row>
    <row r="1248" spans="1:7" x14ac:dyDescent="0.25">
      <c r="A1248" s="154" t="s">
        <v>1234</v>
      </c>
      <c r="B1248" s="155">
        <v>0</v>
      </c>
      <c r="C1248" s="155">
        <v>0</v>
      </c>
      <c r="D1248" s="155">
        <v>0</v>
      </c>
      <c r="E1248" s="156" t="e">
        <f t="shared" si="57"/>
        <v>#DIV/0!</v>
      </c>
      <c r="F1248" s="157" t="e">
        <f t="shared" si="58"/>
        <v>#DIV/0!</v>
      </c>
      <c r="G1248" s="158" t="e">
        <f t="shared" si="59"/>
        <v>#DIV/0!</v>
      </c>
    </row>
    <row r="1249" spans="1:7" x14ac:dyDescent="0.25">
      <c r="A1249" s="154" t="s">
        <v>1237</v>
      </c>
      <c r="B1249" s="155">
        <v>0</v>
      </c>
      <c r="C1249" s="155">
        <v>0</v>
      </c>
      <c r="D1249" s="155">
        <v>0</v>
      </c>
      <c r="E1249" s="156" t="e">
        <f t="shared" si="57"/>
        <v>#DIV/0!</v>
      </c>
      <c r="F1249" s="157" t="e">
        <f t="shared" si="58"/>
        <v>#DIV/0!</v>
      </c>
      <c r="G1249" s="158" t="e">
        <f t="shared" si="59"/>
        <v>#DIV/0!</v>
      </c>
    </row>
    <row r="1250" spans="1:7" x14ac:dyDescent="0.25">
      <c r="A1250" s="154" t="s">
        <v>1238</v>
      </c>
      <c r="B1250" s="155">
        <v>0</v>
      </c>
      <c r="C1250" s="155">
        <v>0</v>
      </c>
      <c r="D1250" s="155">
        <v>0</v>
      </c>
      <c r="E1250" s="156" t="e">
        <f t="shared" si="57"/>
        <v>#DIV/0!</v>
      </c>
      <c r="F1250" s="157" t="e">
        <f t="shared" si="58"/>
        <v>#DIV/0!</v>
      </c>
      <c r="G1250" s="158" t="e">
        <f t="shared" si="59"/>
        <v>#DIV/0!</v>
      </c>
    </row>
    <row r="1251" spans="1:7" x14ac:dyDescent="0.25">
      <c r="A1251" s="154" t="s">
        <v>1239</v>
      </c>
      <c r="B1251" s="155">
        <v>0</v>
      </c>
      <c r="C1251" s="155">
        <v>0</v>
      </c>
      <c r="D1251" s="155">
        <v>0</v>
      </c>
      <c r="E1251" s="156" t="e">
        <f t="shared" si="57"/>
        <v>#DIV/0!</v>
      </c>
      <c r="F1251" s="157" t="e">
        <f t="shared" si="58"/>
        <v>#DIV/0!</v>
      </c>
      <c r="G1251" s="158" t="e">
        <f t="shared" si="59"/>
        <v>#DIV/0!</v>
      </c>
    </row>
    <row r="1252" spans="1:7" x14ac:dyDescent="0.25">
      <c r="A1252" s="154" t="s">
        <v>1240</v>
      </c>
      <c r="B1252" s="155">
        <v>0</v>
      </c>
      <c r="C1252" s="155">
        <v>0</v>
      </c>
      <c r="D1252" s="155">
        <v>0</v>
      </c>
      <c r="E1252" s="156" t="e">
        <f t="shared" si="57"/>
        <v>#DIV/0!</v>
      </c>
      <c r="F1252" s="157" t="e">
        <f t="shared" si="58"/>
        <v>#DIV/0!</v>
      </c>
      <c r="G1252" s="158" t="e">
        <f t="shared" si="59"/>
        <v>#DIV/0!</v>
      </c>
    </row>
    <row r="1253" spans="1:7" x14ac:dyDescent="0.25">
      <c r="A1253" s="154" t="s">
        <v>1241</v>
      </c>
      <c r="B1253" s="155">
        <v>0</v>
      </c>
      <c r="C1253" s="155">
        <v>0</v>
      </c>
      <c r="D1253" s="155">
        <v>0</v>
      </c>
      <c r="E1253" s="156" t="e">
        <f t="shared" si="57"/>
        <v>#DIV/0!</v>
      </c>
      <c r="F1253" s="157" t="e">
        <f t="shared" si="58"/>
        <v>#DIV/0!</v>
      </c>
      <c r="G1253" s="158" t="e">
        <f t="shared" si="59"/>
        <v>#DIV/0!</v>
      </c>
    </row>
    <row r="1254" spans="1:7" x14ac:dyDescent="0.25">
      <c r="A1254" s="154" t="s">
        <v>1242</v>
      </c>
      <c r="B1254" s="155">
        <v>0</v>
      </c>
      <c r="C1254" s="155">
        <v>0</v>
      </c>
      <c r="D1254" s="155">
        <v>0</v>
      </c>
      <c r="E1254" s="156" t="e">
        <f t="shared" si="57"/>
        <v>#DIV/0!</v>
      </c>
      <c r="F1254" s="157" t="e">
        <f t="shared" si="58"/>
        <v>#DIV/0!</v>
      </c>
      <c r="G1254" s="158" t="e">
        <f t="shared" si="59"/>
        <v>#DIV/0!</v>
      </c>
    </row>
    <row r="1255" spans="1:7" x14ac:dyDescent="0.25">
      <c r="A1255" s="154" t="s">
        <v>1243</v>
      </c>
      <c r="B1255" s="155">
        <v>0</v>
      </c>
      <c r="C1255" s="155">
        <v>0</v>
      </c>
      <c r="D1255" s="155">
        <v>0</v>
      </c>
      <c r="E1255" s="156" t="e">
        <f t="shared" si="57"/>
        <v>#DIV/0!</v>
      </c>
      <c r="F1255" s="157" t="e">
        <f t="shared" si="58"/>
        <v>#DIV/0!</v>
      </c>
      <c r="G1255" s="158" t="e">
        <f t="shared" si="59"/>
        <v>#DIV/0!</v>
      </c>
    </row>
    <row r="1256" spans="1:7" x14ac:dyDescent="0.25">
      <c r="A1256" s="154" t="s">
        <v>1244</v>
      </c>
      <c r="B1256" s="155">
        <v>0</v>
      </c>
      <c r="C1256" s="155">
        <v>0</v>
      </c>
      <c r="D1256" s="155">
        <v>0</v>
      </c>
      <c r="E1256" s="156" t="e">
        <f t="shared" si="57"/>
        <v>#DIV/0!</v>
      </c>
      <c r="F1256" s="157" t="e">
        <f t="shared" si="58"/>
        <v>#DIV/0!</v>
      </c>
      <c r="G1256" s="158" t="e">
        <f t="shared" si="59"/>
        <v>#DIV/0!</v>
      </c>
    </row>
    <row r="1257" spans="1:7" x14ac:dyDescent="0.25">
      <c r="A1257" s="154" t="s">
        <v>1245</v>
      </c>
      <c r="B1257" s="155">
        <v>0</v>
      </c>
      <c r="C1257" s="155">
        <v>0</v>
      </c>
      <c r="D1257" s="155">
        <v>0</v>
      </c>
      <c r="E1257" s="156" t="e">
        <f t="shared" si="57"/>
        <v>#DIV/0!</v>
      </c>
      <c r="F1257" s="157" t="e">
        <f t="shared" si="58"/>
        <v>#DIV/0!</v>
      </c>
      <c r="G1257" s="158" t="e">
        <f t="shared" si="59"/>
        <v>#DIV/0!</v>
      </c>
    </row>
    <row r="1258" spans="1:7" x14ac:dyDescent="0.25">
      <c r="A1258" s="154" t="s">
        <v>1246</v>
      </c>
      <c r="B1258" s="155">
        <v>0</v>
      </c>
      <c r="C1258" s="155">
        <v>0</v>
      </c>
      <c r="D1258" s="155">
        <v>0</v>
      </c>
      <c r="E1258" s="156" t="e">
        <f t="shared" si="57"/>
        <v>#DIV/0!</v>
      </c>
      <c r="F1258" s="157" t="e">
        <f t="shared" si="58"/>
        <v>#DIV/0!</v>
      </c>
      <c r="G1258" s="158" t="e">
        <f t="shared" si="59"/>
        <v>#DIV/0!</v>
      </c>
    </row>
    <row r="1259" spans="1:7" x14ac:dyDescent="0.25">
      <c r="A1259" s="154" t="s">
        <v>1247</v>
      </c>
      <c r="B1259" s="155">
        <v>0</v>
      </c>
      <c r="C1259" s="155">
        <v>0</v>
      </c>
      <c r="D1259" s="155">
        <v>0</v>
      </c>
      <c r="E1259" s="156" t="e">
        <f t="shared" si="57"/>
        <v>#DIV/0!</v>
      </c>
      <c r="F1259" s="157" t="e">
        <f t="shared" si="58"/>
        <v>#DIV/0!</v>
      </c>
      <c r="G1259" s="158" t="e">
        <f t="shared" si="59"/>
        <v>#DIV/0!</v>
      </c>
    </row>
    <row r="1260" spans="1:7" x14ac:dyDescent="0.25">
      <c r="A1260" s="154" t="s">
        <v>1248</v>
      </c>
      <c r="B1260" s="155">
        <v>0</v>
      </c>
      <c r="C1260" s="155">
        <v>0</v>
      </c>
      <c r="D1260" s="155">
        <v>0</v>
      </c>
      <c r="E1260" s="156" t="e">
        <f t="shared" si="57"/>
        <v>#DIV/0!</v>
      </c>
      <c r="F1260" s="157" t="e">
        <f t="shared" si="58"/>
        <v>#DIV/0!</v>
      </c>
      <c r="G1260" s="158" t="e">
        <f t="shared" si="59"/>
        <v>#DIV/0!</v>
      </c>
    </row>
    <row r="1261" spans="1:7" x14ac:dyDescent="0.25">
      <c r="A1261" s="154" t="s">
        <v>1249</v>
      </c>
      <c r="B1261" s="155">
        <v>0</v>
      </c>
      <c r="C1261" s="155">
        <v>0</v>
      </c>
      <c r="D1261" s="155">
        <v>0</v>
      </c>
      <c r="E1261" s="156" t="e">
        <f t="shared" si="57"/>
        <v>#DIV/0!</v>
      </c>
      <c r="F1261" s="157" t="e">
        <f t="shared" si="58"/>
        <v>#DIV/0!</v>
      </c>
      <c r="G1261" s="158" t="e">
        <f t="shared" si="59"/>
        <v>#DIV/0!</v>
      </c>
    </row>
    <row r="1262" spans="1:7" x14ac:dyDescent="0.25">
      <c r="A1262" s="154" t="s">
        <v>1250</v>
      </c>
      <c r="B1262" s="155">
        <v>0</v>
      </c>
      <c r="C1262" s="155">
        <v>0</v>
      </c>
      <c r="D1262" s="155">
        <v>0</v>
      </c>
      <c r="E1262" s="156" t="e">
        <f t="shared" si="57"/>
        <v>#DIV/0!</v>
      </c>
      <c r="F1262" s="157" t="e">
        <f t="shared" si="58"/>
        <v>#DIV/0!</v>
      </c>
      <c r="G1262" s="158" t="e">
        <f t="shared" si="59"/>
        <v>#DIV/0!</v>
      </c>
    </row>
    <row r="1263" spans="1:7" x14ac:dyDescent="0.25">
      <c r="A1263" s="154" t="s">
        <v>1251</v>
      </c>
      <c r="B1263" s="155">
        <v>0</v>
      </c>
      <c r="C1263" s="155">
        <v>0</v>
      </c>
      <c r="D1263" s="155">
        <v>0</v>
      </c>
      <c r="E1263" s="156" t="e">
        <f t="shared" si="57"/>
        <v>#DIV/0!</v>
      </c>
      <c r="F1263" s="157" t="e">
        <f t="shared" si="58"/>
        <v>#DIV/0!</v>
      </c>
      <c r="G1263" s="158" t="e">
        <f t="shared" si="59"/>
        <v>#DIV/0!</v>
      </c>
    </row>
    <row r="1264" spans="1:7" x14ac:dyDescent="0.25">
      <c r="A1264" s="154" t="s">
        <v>1253</v>
      </c>
      <c r="B1264" s="155">
        <v>0</v>
      </c>
      <c r="C1264" s="155">
        <v>0</v>
      </c>
      <c r="D1264" s="155">
        <v>0</v>
      </c>
      <c r="E1264" s="156" t="e">
        <f t="shared" si="57"/>
        <v>#DIV/0!</v>
      </c>
      <c r="F1264" s="157" t="e">
        <f t="shared" si="58"/>
        <v>#DIV/0!</v>
      </c>
      <c r="G1264" s="158" t="e">
        <f t="shared" si="59"/>
        <v>#DIV/0!</v>
      </c>
    </row>
    <row r="1265" spans="1:7" x14ac:dyDescent="0.25">
      <c r="A1265" s="154" t="s">
        <v>1254</v>
      </c>
      <c r="B1265" s="155">
        <v>0</v>
      </c>
      <c r="C1265" s="155">
        <v>0</v>
      </c>
      <c r="D1265" s="155">
        <v>0</v>
      </c>
      <c r="E1265" s="156" t="e">
        <f t="shared" si="57"/>
        <v>#DIV/0!</v>
      </c>
      <c r="F1265" s="157" t="e">
        <f t="shared" si="58"/>
        <v>#DIV/0!</v>
      </c>
      <c r="G1265" s="158" t="e">
        <f t="shared" si="59"/>
        <v>#DIV/0!</v>
      </c>
    </row>
    <row r="1266" spans="1:7" x14ac:dyDescent="0.25">
      <c r="A1266" s="154" t="s">
        <v>1255</v>
      </c>
      <c r="B1266" s="155">
        <v>0</v>
      </c>
      <c r="C1266" s="155">
        <v>0</v>
      </c>
      <c r="D1266" s="155">
        <v>0</v>
      </c>
      <c r="E1266" s="156" t="e">
        <f t="shared" si="57"/>
        <v>#DIV/0!</v>
      </c>
      <c r="F1266" s="157" t="e">
        <f t="shared" si="58"/>
        <v>#DIV/0!</v>
      </c>
      <c r="G1266" s="158" t="e">
        <f t="shared" si="59"/>
        <v>#DIV/0!</v>
      </c>
    </row>
    <row r="1267" spans="1:7" x14ac:dyDescent="0.25">
      <c r="A1267" s="154" t="s">
        <v>1256</v>
      </c>
      <c r="B1267" s="155">
        <v>0</v>
      </c>
      <c r="C1267" s="155">
        <v>0</v>
      </c>
      <c r="D1267" s="155">
        <v>0</v>
      </c>
      <c r="E1267" s="156" t="e">
        <f t="shared" si="57"/>
        <v>#DIV/0!</v>
      </c>
      <c r="F1267" s="157" t="e">
        <f t="shared" si="58"/>
        <v>#DIV/0!</v>
      </c>
      <c r="G1267" s="158" t="e">
        <f t="shared" si="59"/>
        <v>#DIV/0!</v>
      </c>
    </row>
    <row r="1268" spans="1:7" x14ac:dyDescent="0.25">
      <c r="A1268" s="154" t="s">
        <v>1257</v>
      </c>
      <c r="B1268" s="155">
        <v>0</v>
      </c>
      <c r="C1268" s="155">
        <v>0</v>
      </c>
      <c r="D1268" s="155">
        <v>0</v>
      </c>
      <c r="E1268" s="156" t="e">
        <f t="shared" si="57"/>
        <v>#DIV/0!</v>
      </c>
      <c r="F1268" s="157" t="e">
        <f t="shared" si="58"/>
        <v>#DIV/0!</v>
      </c>
      <c r="G1268" s="158" t="e">
        <f t="shared" si="59"/>
        <v>#DIV/0!</v>
      </c>
    </row>
    <row r="1269" spans="1:7" x14ac:dyDescent="0.25">
      <c r="A1269" s="154" t="s">
        <v>1258</v>
      </c>
      <c r="B1269" s="155">
        <v>0</v>
      </c>
      <c r="C1269" s="155">
        <v>0</v>
      </c>
      <c r="D1269" s="155">
        <v>0</v>
      </c>
      <c r="E1269" s="156" t="e">
        <f t="shared" si="57"/>
        <v>#DIV/0!</v>
      </c>
      <c r="F1269" s="157" t="e">
        <f t="shared" si="58"/>
        <v>#DIV/0!</v>
      </c>
      <c r="G1269" s="158" t="e">
        <f t="shared" si="59"/>
        <v>#DIV/0!</v>
      </c>
    </row>
    <row r="1270" spans="1:7" x14ac:dyDescent="0.25">
      <c r="A1270" s="154" t="s">
        <v>1259</v>
      </c>
      <c r="B1270" s="155">
        <v>0</v>
      </c>
      <c r="C1270" s="155">
        <v>0</v>
      </c>
      <c r="D1270" s="155">
        <v>0</v>
      </c>
      <c r="E1270" s="156" t="e">
        <f t="shared" si="57"/>
        <v>#DIV/0!</v>
      </c>
      <c r="F1270" s="157" t="e">
        <f t="shared" si="58"/>
        <v>#DIV/0!</v>
      </c>
      <c r="G1270" s="158" t="e">
        <f t="shared" si="59"/>
        <v>#DIV/0!</v>
      </c>
    </row>
    <row r="1271" spans="1:7" x14ac:dyDescent="0.25">
      <c r="A1271" s="154" t="s">
        <v>1260</v>
      </c>
      <c r="B1271" s="155">
        <v>0</v>
      </c>
      <c r="C1271" s="155">
        <v>0</v>
      </c>
      <c r="D1271" s="155">
        <v>0</v>
      </c>
      <c r="E1271" s="156" t="e">
        <f t="shared" si="57"/>
        <v>#DIV/0!</v>
      </c>
      <c r="F1271" s="157" t="e">
        <f t="shared" si="58"/>
        <v>#DIV/0!</v>
      </c>
      <c r="G1271" s="158" t="e">
        <f t="shared" si="59"/>
        <v>#DIV/0!</v>
      </c>
    </row>
    <row r="1272" spans="1:7" x14ac:dyDescent="0.25">
      <c r="A1272" s="154" t="s">
        <v>1261</v>
      </c>
      <c r="B1272" s="155">
        <v>0</v>
      </c>
      <c r="C1272" s="155">
        <v>0</v>
      </c>
      <c r="D1272" s="155">
        <v>0</v>
      </c>
      <c r="E1272" s="156" t="e">
        <f t="shared" si="57"/>
        <v>#DIV/0!</v>
      </c>
      <c r="F1272" s="157" t="e">
        <f t="shared" si="58"/>
        <v>#DIV/0!</v>
      </c>
      <c r="G1272" s="158" t="e">
        <f t="shared" si="59"/>
        <v>#DIV/0!</v>
      </c>
    </row>
    <row r="1273" spans="1:7" x14ac:dyDescent="0.25">
      <c r="A1273" s="154" t="s">
        <v>1262</v>
      </c>
      <c r="B1273" s="155">
        <v>0</v>
      </c>
      <c r="C1273" s="155">
        <v>0</v>
      </c>
      <c r="D1273" s="155">
        <v>0</v>
      </c>
      <c r="E1273" s="156" t="e">
        <f t="shared" si="57"/>
        <v>#DIV/0!</v>
      </c>
      <c r="F1273" s="157" t="e">
        <f t="shared" si="58"/>
        <v>#DIV/0!</v>
      </c>
      <c r="G1273" s="158" t="e">
        <f t="shared" si="59"/>
        <v>#DIV/0!</v>
      </c>
    </row>
    <row r="1274" spans="1:7" x14ac:dyDescent="0.25">
      <c r="A1274" s="154" t="s">
        <v>1263</v>
      </c>
      <c r="B1274" s="155">
        <v>0</v>
      </c>
      <c r="C1274" s="155">
        <v>0</v>
      </c>
      <c r="D1274" s="155">
        <v>0</v>
      </c>
      <c r="E1274" s="156" t="e">
        <f t="shared" si="57"/>
        <v>#DIV/0!</v>
      </c>
      <c r="F1274" s="157" t="e">
        <f t="shared" si="58"/>
        <v>#DIV/0!</v>
      </c>
      <c r="G1274" s="158" t="e">
        <f t="shared" si="59"/>
        <v>#DIV/0!</v>
      </c>
    </row>
    <row r="1275" spans="1:7" x14ac:dyDescent="0.25">
      <c r="A1275" s="154" t="s">
        <v>1264</v>
      </c>
      <c r="B1275" s="155">
        <v>0</v>
      </c>
      <c r="C1275" s="155">
        <v>0</v>
      </c>
      <c r="D1275" s="155">
        <v>0</v>
      </c>
      <c r="E1275" s="156" t="e">
        <f t="shared" si="57"/>
        <v>#DIV/0!</v>
      </c>
      <c r="F1275" s="157" t="e">
        <f t="shared" si="58"/>
        <v>#DIV/0!</v>
      </c>
      <c r="G1275" s="158" t="e">
        <f t="shared" si="59"/>
        <v>#DIV/0!</v>
      </c>
    </row>
    <row r="1276" spans="1:7" x14ac:dyDescent="0.25">
      <c r="A1276" s="154" t="s">
        <v>1265</v>
      </c>
      <c r="B1276" s="155">
        <v>0</v>
      </c>
      <c r="C1276" s="155">
        <v>0</v>
      </c>
      <c r="D1276" s="155">
        <v>0</v>
      </c>
      <c r="E1276" s="156" t="e">
        <f t="shared" si="57"/>
        <v>#DIV/0!</v>
      </c>
      <c r="F1276" s="157" t="e">
        <f t="shared" si="58"/>
        <v>#DIV/0!</v>
      </c>
      <c r="G1276" s="158" t="e">
        <f t="shared" si="59"/>
        <v>#DIV/0!</v>
      </c>
    </row>
    <row r="1277" spans="1:7" x14ac:dyDescent="0.25">
      <c r="A1277" s="154" t="s">
        <v>1266</v>
      </c>
      <c r="B1277" s="155">
        <v>0</v>
      </c>
      <c r="C1277" s="155">
        <v>0</v>
      </c>
      <c r="D1277" s="155">
        <v>0</v>
      </c>
      <c r="E1277" s="156" t="e">
        <f t="shared" si="57"/>
        <v>#DIV/0!</v>
      </c>
      <c r="F1277" s="157" t="e">
        <f t="shared" si="58"/>
        <v>#DIV/0!</v>
      </c>
      <c r="G1277" s="158" t="e">
        <f t="shared" si="59"/>
        <v>#DIV/0!</v>
      </c>
    </row>
    <row r="1278" spans="1:7" x14ac:dyDescent="0.25">
      <c r="A1278" s="154" t="s">
        <v>1267</v>
      </c>
      <c r="B1278" s="155">
        <v>0</v>
      </c>
      <c r="C1278" s="155">
        <v>0</v>
      </c>
      <c r="D1278" s="155">
        <v>0</v>
      </c>
      <c r="E1278" s="156" t="e">
        <f t="shared" si="57"/>
        <v>#DIV/0!</v>
      </c>
      <c r="F1278" s="157" t="e">
        <f t="shared" si="58"/>
        <v>#DIV/0!</v>
      </c>
      <c r="G1278" s="158" t="e">
        <f t="shared" si="59"/>
        <v>#DIV/0!</v>
      </c>
    </row>
    <row r="1279" spans="1:7" x14ac:dyDescent="0.25">
      <c r="A1279" s="154" t="s">
        <v>1268</v>
      </c>
      <c r="B1279" s="155">
        <v>0</v>
      </c>
      <c r="C1279" s="155">
        <v>0</v>
      </c>
      <c r="D1279" s="155">
        <v>0</v>
      </c>
      <c r="E1279" s="156" t="e">
        <f t="shared" si="57"/>
        <v>#DIV/0!</v>
      </c>
      <c r="F1279" s="157" t="e">
        <f t="shared" si="58"/>
        <v>#DIV/0!</v>
      </c>
      <c r="G1279" s="158" t="e">
        <f t="shared" si="59"/>
        <v>#DIV/0!</v>
      </c>
    </row>
    <row r="1280" spans="1:7" x14ac:dyDescent="0.25">
      <c r="A1280" s="154" t="s">
        <v>1269</v>
      </c>
      <c r="B1280" s="155">
        <v>0</v>
      </c>
      <c r="C1280" s="155">
        <v>0</v>
      </c>
      <c r="D1280" s="155">
        <v>0</v>
      </c>
      <c r="E1280" s="156" t="e">
        <f t="shared" si="57"/>
        <v>#DIV/0!</v>
      </c>
      <c r="F1280" s="157" t="e">
        <f t="shared" si="58"/>
        <v>#DIV/0!</v>
      </c>
      <c r="G1280" s="158" t="e">
        <f t="shared" si="59"/>
        <v>#DIV/0!</v>
      </c>
    </row>
    <row r="1281" spans="1:7" x14ac:dyDescent="0.25">
      <c r="A1281" s="154" t="s">
        <v>1271</v>
      </c>
      <c r="B1281" s="155">
        <v>0</v>
      </c>
      <c r="C1281" s="155">
        <v>0</v>
      </c>
      <c r="D1281" s="155">
        <v>0</v>
      </c>
      <c r="E1281" s="156" t="e">
        <f t="shared" si="57"/>
        <v>#DIV/0!</v>
      </c>
      <c r="F1281" s="157" t="e">
        <f t="shared" si="58"/>
        <v>#DIV/0!</v>
      </c>
      <c r="G1281" s="158" t="e">
        <f t="shared" si="59"/>
        <v>#DIV/0!</v>
      </c>
    </row>
    <row r="1282" spans="1:7" x14ac:dyDescent="0.25">
      <c r="A1282" s="154" t="s">
        <v>1272</v>
      </c>
      <c r="B1282" s="155">
        <v>0</v>
      </c>
      <c r="C1282" s="155">
        <v>0</v>
      </c>
      <c r="D1282" s="155">
        <v>0</v>
      </c>
      <c r="E1282" s="156" t="e">
        <f t="shared" si="57"/>
        <v>#DIV/0!</v>
      </c>
      <c r="F1282" s="157" t="e">
        <f t="shared" si="58"/>
        <v>#DIV/0!</v>
      </c>
      <c r="G1282" s="158" t="e">
        <f t="shared" si="59"/>
        <v>#DIV/0!</v>
      </c>
    </row>
    <row r="1283" spans="1:7" x14ac:dyDescent="0.25">
      <c r="A1283" s="154" t="s">
        <v>1273</v>
      </c>
      <c r="B1283" s="155">
        <v>0</v>
      </c>
      <c r="C1283" s="155">
        <v>0</v>
      </c>
      <c r="D1283" s="155">
        <v>0</v>
      </c>
      <c r="E1283" s="156" t="e">
        <f t="shared" si="57"/>
        <v>#DIV/0!</v>
      </c>
      <c r="F1283" s="157" t="e">
        <f t="shared" si="58"/>
        <v>#DIV/0!</v>
      </c>
      <c r="G1283" s="158" t="e">
        <f t="shared" si="59"/>
        <v>#DIV/0!</v>
      </c>
    </row>
    <row r="1284" spans="1:7" x14ac:dyDescent="0.25">
      <c r="A1284" s="154" t="s">
        <v>1274</v>
      </c>
      <c r="B1284" s="155">
        <v>0</v>
      </c>
      <c r="C1284" s="155">
        <v>0</v>
      </c>
      <c r="D1284" s="155">
        <v>0</v>
      </c>
      <c r="E1284" s="156" t="e">
        <f t="shared" si="57"/>
        <v>#DIV/0!</v>
      </c>
      <c r="F1284" s="157" t="e">
        <f t="shared" si="58"/>
        <v>#DIV/0!</v>
      </c>
      <c r="G1284" s="158" t="e">
        <f t="shared" si="59"/>
        <v>#DIV/0!</v>
      </c>
    </row>
    <row r="1285" spans="1:7" x14ac:dyDescent="0.25">
      <c r="A1285" s="154" t="s">
        <v>1275</v>
      </c>
      <c r="B1285" s="155">
        <v>0</v>
      </c>
      <c r="C1285" s="155">
        <v>0</v>
      </c>
      <c r="D1285" s="155">
        <v>0</v>
      </c>
      <c r="E1285" s="156" t="e">
        <f t="shared" si="57"/>
        <v>#DIV/0!</v>
      </c>
      <c r="F1285" s="157" t="e">
        <f t="shared" si="58"/>
        <v>#DIV/0!</v>
      </c>
      <c r="G1285" s="158" t="e">
        <f t="shared" si="59"/>
        <v>#DIV/0!</v>
      </c>
    </row>
    <row r="1286" spans="1:7" x14ac:dyDescent="0.25">
      <c r="A1286" s="154" t="s">
        <v>1278</v>
      </c>
      <c r="B1286" s="155">
        <v>0</v>
      </c>
      <c r="C1286" s="155">
        <v>0</v>
      </c>
      <c r="D1286" s="155">
        <v>0</v>
      </c>
      <c r="E1286" s="156" t="e">
        <f t="shared" si="57"/>
        <v>#DIV/0!</v>
      </c>
      <c r="F1286" s="157" t="e">
        <f t="shared" si="58"/>
        <v>#DIV/0!</v>
      </c>
      <c r="G1286" s="158" t="e">
        <f t="shared" si="59"/>
        <v>#DIV/0!</v>
      </c>
    </row>
    <row r="1287" spans="1:7" x14ac:dyDescent="0.25">
      <c r="A1287" s="154" t="s">
        <v>1279</v>
      </c>
      <c r="B1287" s="155">
        <v>0</v>
      </c>
      <c r="C1287" s="155">
        <v>0</v>
      </c>
      <c r="D1287" s="155">
        <v>0</v>
      </c>
      <c r="E1287" s="156" t="e">
        <f t="shared" si="57"/>
        <v>#DIV/0!</v>
      </c>
      <c r="F1287" s="157" t="e">
        <f t="shared" si="58"/>
        <v>#DIV/0!</v>
      </c>
      <c r="G1287" s="158" t="e">
        <f t="shared" si="59"/>
        <v>#DIV/0!</v>
      </c>
    </row>
    <row r="1288" spans="1:7" x14ac:dyDescent="0.25">
      <c r="A1288" s="154" t="s">
        <v>1280</v>
      </c>
      <c r="B1288" s="155">
        <v>0</v>
      </c>
      <c r="C1288" s="155">
        <v>0</v>
      </c>
      <c r="D1288" s="155">
        <v>0</v>
      </c>
      <c r="E1288" s="156" t="e">
        <f t="shared" si="57"/>
        <v>#DIV/0!</v>
      </c>
      <c r="F1288" s="157" t="e">
        <f t="shared" si="58"/>
        <v>#DIV/0!</v>
      </c>
      <c r="G1288" s="158" t="e">
        <f t="shared" si="59"/>
        <v>#DIV/0!</v>
      </c>
    </row>
    <row r="1289" spans="1:7" x14ac:dyDescent="0.25">
      <c r="A1289" s="154" t="s">
        <v>1281</v>
      </c>
      <c r="B1289" s="155">
        <v>0</v>
      </c>
      <c r="C1289" s="155">
        <v>0</v>
      </c>
      <c r="D1289" s="155">
        <v>0</v>
      </c>
      <c r="E1289" s="156" t="e">
        <f t="shared" si="57"/>
        <v>#DIV/0!</v>
      </c>
      <c r="F1289" s="157" t="e">
        <f t="shared" si="58"/>
        <v>#DIV/0!</v>
      </c>
      <c r="G1289" s="158" t="e">
        <f t="shared" si="59"/>
        <v>#DIV/0!</v>
      </c>
    </row>
    <row r="1290" spans="1:7" x14ac:dyDescent="0.25">
      <c r="A1290" s="154" t="s">
        <v>1282</v>
      </c>
      <c r="B1290" s="155">
        <v>0</v>
      </c>
      <c r="C1290" s="155">
        <v>0</v>
      </c>
      <c r="D1290" s="155">
        <v>0</v>
      </c>
      <c r="E1290" s="156" t="e">
        <f t="shared" si="57"/>
        <v>#DIV/0!</v>
      </c>
      <c r="F1290" s="157" t="e">
        <f t="shared" si="58"/>
        <v>#DIV/0!</v>
      </c>
      <c r="G1290" s="158" t="e">
        <f t="shared" si="59"/>
        <v>#DIV/0!</v>
      </c>
    </row>
    <row r="1291" spans="1:7" x14ac:dyDescent="0.25">
      <c r="A1291" s="154" t="s">
        <v>1285</v>
      </c>
      <c r="B1291" s="155">
        <v>0</v>
      </c>
      <c r="C1291" s="155">
        <v>0</v>
      </c>
      <c r="D1291" s="155">
        <v>0</v>
      </c>
      <c r="E1291" s="156" t="e">
        <f t="shared" ref="E1291:E1354" si="60">B1291/(B1291+C1291)</f>
        <v>#DIV/0!</v>
      </c>
      <c r="F1291" s="157" t="e">
        <f t="shared" ref="F1291:F1354" si="61">C1291/(B1291+C1291)</f>
        <v>#DIV/0!</v>
      </c>
      <c r="G1291" s="158" t="e">
        <f t="shared" ref="G1291:G1354" si="62">E1291+F1291</f>
        <v>#DIV/0!</v>
      </c>
    </row>
    <row r="1292" spans="1:7" x14ac:dyDescent="0.25">
      <c r="A1292" s="154" t="s">
        <v>1286</v>
      </c>
      <c r="B1292" s="155">
        <v>0</v>
      </c>
      <c r="C1292" s="155">
        <v>0</v>
      </c>
      <c r="D1292" s="155">
        <v>0</v>
      </c>
      <c r="E1292" s="156" t="e">
        <f t="shared" si="60"/>
        <v>#DIV/0!</v>
      </c>
      <c r="F1292" s="157" t="e">
        <f t="shared" si="61"/>
        <v>#DIV/0!</v>
      </c>
      <c r="G1292" s="158" t="e">
        <f t="shared" si="62"/>
        <v>#DIV/0!</v>
      </c>
    </row>
    <row r="1293" spans="1:7" x14ac:dyDescent="0.25">
      <c r="A1293" s="154" t="s">
        <v>1287</v>
      </c>
      <c r="B1293" s="155">
        <v>0</v>
      </c>
      <c r="C1293" s="155">
        <v>0</v>
      </c>
      <c r="D1293" s="155">
        <v>0</v>
      </c>
      <c r="E1293" s="156" t="e">
        <f t="shared" si="60"/>
        <v>#DIV/0!</v>
      </c>
      <c r="F1293" s="157" t="e">
        <f t="shared" si="61"/>
        <v>#DIV/0!</v>
      </c>
      <c r="G1293" s="158" t="e">
        <f t="shared" si="62"/>
        <v>#DIV/0!</v>
      </c>
    </row>
    <row r="1294" spans="1:7" x14ac:dyDescent="0.25">
      <c r="A1294" s="154" t="s">
        <v>1288</v>
      </c>
      <c r="B1294" s="155">
        <v>0</v>
      </c>
      <c r="C1294" s="155">
        <v>0</v>
      </c>
      <c r="D1294" s="155">
        <v>0</v>
      </c>
      <c r="E1294" s="156" t="e">
        <f t="shared" si="60"/>
        <v>#DIV/0!</v>
      </c>
      <c r="F1294" s="157" t="e">
        <f t="shared" si="61"/>
        <v>#DIV/0!</v>
      </c>
      <c r="G1294" s="158" t="e">
        <f t="shared" si="62"/>
        <v>#DIV/0!</v>
      </c>
    </row>
    <row r="1295" spans="1:7" x14ac:dyDescent="0.25">
      <c r="A1295" s="154" t="s">
        <v>1289</v>
      </c>
      <c r="B1295" s="155">
        <v>0</v>
      </c>
      <c r="C1295" s="155">
        <v>0</v>
      </c>
      <c r="D1295" s="155">
        <v>0</v>
      </c>
      <c r="E1295" s="156" t="e">
        <f t="shared" si="60"/>
        <v>#DIV/0!</v>
      </c>
      <c r="F1295" s="157" t="e">
        <f t="shared" si="61"/>
        <v>#DIV/0!</v>
      </c>
      <c r="G1295" s="158" t="e">
        <f t="shared" si="62"/>
        <v>#DIV/0!</v>
      </c>
    </row>
    <row r="1296" spans="1:7" x14ac:dyDescent="0.25">
      <c r="A1296" s="154" t="s">
        <v>1290</v>
      </c>
      <c r="B1296" s="155">
        <v>0</v>
      </c>
      <c r="C1296" s="155">
        <v>0</v>
      </c>
      <c r="D1296" s="155">
        <v>0</v>
      </c>
      <c r="E1296" s="156" t="e">
        <f t="shared" si="60"/>
        <v>#DIV/0!</v>
      </c>
      <c r="F1296" s="157" t="e">
        <f t="shared" si="61"/>
        <v>#DIV/0!</v>
      </c>
      <c r="G1296" s="158" t="e">
        <f t="shared" si="62"/>
        <v>#DIV/0!</v>
      </c>
    </row>
    <row r="1297" spans="1:7" x14ac:dyDescent="0.25">
      <c r="A1297" s="154" t="s">
        <v>1291</v>
      </c>
      <c r="B1297" s="155">
        <v>0</v>
      </c>
      <c r="C1297" s="155">
        <v>0</v>
      </c>
      <c r="D1297" s="155">
        <v>0</v>
      </c>
      <c r="E1297" s="156" t="e">
        <f t="shared" si="60"/>
        <v>#DIV/0!</v>
      </c>
      <c r="F1297" s="157" t="e">
        <f t="shared" si="61"/>
        <v>#DIV/0!</v>
      </c>
      <c r="G1297" s="158" t="e">
        <f t="shared" si="62"/>
        <v>#DIV/0!</v>
      </c>
    </row>
    <row r="1298" spans="1:7" x14ac:dyDescent="0.25">
      <c r="A1298" s="154" t="s">
        <v>1292</v>
      </c>
      <c r="B1298" s="155">
        <v>0</v>
      </c>
      <c r="C1298" s="155">
        <v>0</v>
      </c>
      <c r="D1298" s="155">
        <v>0</v>
      </c>
      <c r="E1298" s="156" t="e">
        <f t="shared" si="60"/>
        <v>#DIV/0!</v>
      </c>
      <c r="F1298" s="157" t="e">
        <f t="shared" si="61"/>
        <v>#DIV/0!</v>
      </c>
      <c r="G1298" s="158" t="e">
        <f t="shared" si="62"/>
        <v>#DIV/0!</v>
      </c>
    </row>
    <row r="1299" spans="1:7" x14ac:dyDescent="0.25">
      <c r="A1299" s="154" t="s">
        <v>1293</v>
      </c>
      <c r="B1299" s="155">
        <v>0</v>
      </c>
      <c r="C1299" s="155">
        <v>0</v>
      </c>
      <c r="D1299" s="155">
        <v>0</v>
      </c>
      <c r="E1299" s="156" t="e">
        <f t="shared" si="60"/>
        <v>#DIV/0!</v>
      </c>
      <c r="F1299" s="157" t="e">
        <f t="shared" si="61"/>
        <v>#DIV/0!</v>
      </c>
      <c r="G1299" s="158" t="e">
        <f t="shared" si="62"/>
        <v>#DIV/0!</v>
      </c>
    </row>
    <row r="1300" spans="1:7" x14ac:dyDescent="0.25">
      <c r="A1300" s="154" t="s">
        <v>1294</v>
      </c>
      <c r="B1300" s="155">
        <v>0</v>
      </c>
      <c r="C1300" s="155">
        <v>0</v>
      </c>
      <c r="D1300" s="155">
        <v>0</v>
      </c>
      <c r="E1300" s="156" t="e">
        <f t="shared" si="60"/>
        <v>#DIV/0!</v>
      </c>
      <c r="F1300" s="157" t="e">
        <f t="shared" si="61"/>
        <v>#DIV/0!</v>
      </c>
      <c r="G1300" s="158" t="e">
        <f t="shared" si="62"/>
        <v>#DIV/0!</v>
      </c>
    </row>
    <row r="1301" spans="1:7" x14ac:dyDescent="0.25">
      <c r="A1301" s="154" t="s">
        <v>1295</v>
      </c>
      <c r="B1301" s="155">
        <v>0</v>
      </c>
      <c r="C1301" s="155">
        <v>0</v>
      </c>
      <c r="D1301" s="155">
        <v>0</v>
      </c>
      <c r="E1301" s="156" t="e">
        <f t="shared" si="60"/>
        <v>#DIV/0!</v>
      </c>
      <c r="F1301" s="157" t="e">
        <f t="shared" si="61"/>
        <v>#DIV/0!</v>
      </c>
      <c r="G1301" s="158" t="e">
        <f t="shared" si="62"/>
        <v>#DIV/0!</v>
      </c>
    </row>
    <row r="1302" spans="1:7" x14ac:dyDescent="0.25">
      <c r="A1302" s="154" t="s">
        <v>1296</v>
      </c>
      <c r="B1302" s="155">
        <v>0</v>
      </c>
      <c r="C1302" s="155">
        <v>0</v>
      </c>
      <c r="D1302" s="155">
        <v>0</v>
      </c>
      <c r="E1302" s="156" t="e">
        <f t="shared" si="60"/>
        <v>#DIV/0!</v>
      </c>
      <c r="F1302" s="157" t="e">
        <f t="shared" si="61"/>
        <v>#DIV/0!</v>
      </c>
      <c r="G1302" s="158" t="e">
        <f t="shared" si="62"/>
        <v>#DIV/0!</v>
      </c>
    </row>
    <row r="1303" spans="1:7" x14ac:dyDescent="0.25">
      <c r="A1303" s="154" t="s">
        <v>1297</v>
      </c>
      <c r="B1303" s="155">
        <v>0</v>
      </c>
      <c r="C1303" s="155">
        <v>0</v>
      </c>
      <c r="D1303" s="155">
        <v>0</v>
      </c>
      <c r="E1303" s="156" t="e">
        <f t="shared" si="60"/>
        <v>#DIV/0!</v>
      </c>
      <c r="F1303" s="157" t="e">
        <f t="shared" si="61"/>
        <v>#DIV/0!</v>
      </c>
      <c r="G1303" s="158" t="e">
        <f t="shared" si="62"/>
        <v>#DIV/0!</v>
      </c>
    </row>
    <row r="1304" spans="1:7" x14ac:dyDescent="0.25">
      <c r="A1304" s="154" t="s">
        <v>1298</v>
      </c>
      <c r="B1304" s="155">
        <v>0</v>
      </c>
      <c r="C1304" s="155">
        <v>0</v>
      </c>
      <c r="D1304" s="155">
        <v>0</v>
      </c>
      <c r="E1304" s="156" t="e">
        <f t="shared" si="60"/>
        <v>#DIV/0!</v>
      </c>
      <c r="F1304" s="157" t="e">
        <f t="shared" si="61"/>
        <v>#DIV/0!</v>
      </c>
      <c r="G1304" s="158" t="e">
        <f t="shared" si="62"/>
        <v>#DIV/0!</v>
      </c>
    </row>
    <row r="1305" spans="1:7" x14ac:dyDescent="0.25">
      <c r="A1305" s="154" t="s">
        <v>1299</v>
      </c>
      <c r="B1305" s="155">
        <v>0</v>
      </c>
      <c r="C1305" s="155">
        <v>0</v>
      </c>
      <c r="D1305" s="155">
        <v>0</v>
      </c>
      <c r="E1305" s="156" t="e">
        <f t="shared" si="60"/>
        <v>#DIV/0!</v>
      </c>
      <c r="F1305" s="157" t="e">
        <f t="shared" si="61"/>
        <v>#DIV/0!</v>
      </c>
      <c r="G1305" s="158" t="e">
        <f t="shared" si="62"/>
        <v>#DIV/0!</v>
      </c>
    </row>
    <row r="1306" spans="1:7" x14ac:dyDescent="0.25">
      <c r="A1306" s="154" t="s">
        <v>1301</v>
      </c>
      <c r="B1306" s="155">
        <v>0</v>
      </c>
      <c r="C1306" s="155">
        <v>0</v>
      </c>
      <c r="D1306" s="155">
        <v>0</v>
      </c>
      <c r="E1306" s="156" t="e">
        <f t="shared" si="60"/>
        <v>#DIV/0!</v>
      </c>
      <c r="F1306" s="157" t="e">
        <f t="shared" si="61"/>
        <v>#DIV/0!</v>
      </c>
      <c r="G1306" s="158" t="e">
        <f t="shared" si="62"/>
        <v>#DIV/0!</v>
      </c>
    </row>
    <row r="1307" spans="1:7" x14ac:dyDescent="0.25">
      <c r="A1307" s="154" t="s">
        <v>1302</v>
      </c>
      <c r="B1307" s="155">
        <v>0</v>
      </c>
      <c r="C1307" s="155">
        <v>0</v>
      </c>
      <c r="D1307" s="155">
        <v>0</v>
      </c>
      <c r="E1307" s="156" t="e">
        <f t="shared" si="60"/>
        <v>#DIV/0!</v>
      </c>
      <c r="F1307" s="157" t="e">
        <f t="shared" si="61"/>
        <v>#DIV/0!</v>
      </c>
      <c r="G1307" s="158" t="e">
        <f t="shared" si="62"/>
        <v>#DIV/0!</v>
      </c>
    </row>
    <row r="1308" spans="1:7" x14ac:dyDescent="0.25">
      <c r="A1308" s="154" t="s">
        <v>1303</v>
      </c>
      <c r="B1308" s="155">
        <v>0</v>
      </c>
      <c r="C1308" s="155">
        <v>0</v>
      </c>
      <c r="D1308" s="155">
        <v>0</v>
      </c>
      <c r="E1308" s="156" t="e">
        <f t="shared" si="60"/>
        <v>#DIV/0!</v>
      </c>
      <c r="F1308" s="157" t="e">
        <f t="shared" si="61"/>
        <v>#DIV/0!</v>
      </c>
      <c r="G1308" s="158" t="e">
        <f t="shared" si="62"/>
        <v>#DIV/0!</v>
      </c>
    </row>
    <row r="1309" spans="1:7" x14ac:dyDescent="0.25">
      <c r="A1309" s="154" t="s">
        <v>1304</v>
      </c>
      <c r="B1309" s="155">
        <v>0</v>
      </c>
      <c r="C1309" s="155">
        <v>0</v>
      </c>
      <c r="D1309" s="155">
        <v>0</v>
      </c>
      <c r="E1309" s="156" t="e">
        <f t="shared" si="60"/>
        <v>#DIV/0!</v>
      </c>
      <c r="F1309" s="157" t="e">
        <f t="shared" si="61"/>
        <v>#DIV/0!</v>
      </c>
      <c r="G1309" s="158" t="e">
        <f t="shared" si="62"/>
        <v>#DIV/0!</v>
      </c>
    </row>
    <row r="1310" spans="1:7" x14ac:dyDescent="0.25">
      <c r="A1310" s="154" t="s">
        <v>1305</v>
      </c>
      <c r="B1310" s="155">
        <v>0</v>
      </c>
      <c r="C1310" s="155">
        <v>0</v>
      </c>
      <c r="D1310" s="155">
        <v>0</v>
      </c>
      <c r="E1310" s="156" t="e">
        <f t="shared" si="60"/>
        <v>#DIV/0!</v>
      </c>
      <c r="F1310" s="157" t="e">
        <f t="shared" si="61"/>
        <v>#DIV/0!</v>
      </c>
      <c r="G1310" s="158" t="e">
        <f t="shared" si="62"/>
        <v>#DIV/0!</v>
      </c>
    </row>
    <row r="1311" spans="1:7" x14ac:dyDescent="0.25">
      <c r="A1311" s="154" t="s">
        <v>1306</v>
      </c>
      <c r="B1311" s="155">
        <v>0</v>
      </c>
      <c r="C1311" s="155">
        <v>0</v>
      </c>
      <c r="D1311" s="155">
        <v>0</v>
      </c>
      <c r="E1311" s="156" t="e">
        <f t="shared" si="60"/>
        <v>#DIV/0!</v>
      </c>
      <c r="F1311" s="157" t="e">
        <f t="shared" si="61"/>
        <v>#DIV/0!</v>
      </c>
      <c r="G1311" s="158" t="e">
        <f t="shared" si="62"/>
        <v>#DIV/0!</v>
      </c>
    </row>
    <row r="1312" spans="1:7" x14ac:dyDescent="0.25">
      <c r="A1312" s="154" t="s">
        <v>1307</v>
      </c>
      <c r="B1312" s="155">
        <v>0</v>
      </c>
      <c r="C1312" s="155">
        <v>0</v>
      </c>
      <c r="D1312" s="155">
        <v>0</v>
      </c>
      <c r="E1312" s="156" t="e">
        <f t="shared" si="60"/>
        <v>#DIV/0!</v>
      </c>
      <c r="F1312" s="157" t="e">
        <f t="shared" si="61"/>
        <v>#DIV/0!</v>
      </c>
      <c r="G1312" s="158" t="e">
        <f t="shared" si="62"/>
        <v>#DIV/0!</v>
      </c>
    </row>
    <row r="1313" spans="1:7" x14ac:dyDescent="0.25">
      <c r="A1313" s="154" t="s">
        <v>1308</v>
      </c>
      <c r="B1313" s="155">
        <v>0</v>
      </c>
      <c r="C1313" s="155">
        <v>0</v>
      </c>
      <c r="D1313" s="155">
        <v>0</v>
      </c>
      <c r="E1313" s="156" t="e">
        <f t="shared" si="60"/>
        <v>#DIV/0!</v>
      </c>
      <c r="F1313" s="157" t="e">
        <f t="shared" si="61"/>
        <v>#DIV/0!</v>
      </c>
      <c r="G1313" s="158" t="e">
        <f t="shared" si="62"/>
        <v>#DIV/0!</v>
      </c>
    </row>
    <row r="1314" spans="1:7" x14ac:dyDescent="0.25">
      <c r="A1314" s="154" t="s">
        <v>1309</v>
      </c>
      <c r="B1314" s="155">
        <v>0</v>
      </c>
      <c r="C1314" s="155">
        <v>0</v>
      </c>
      <c r="D1314" s="155">
        <v>0</v>
      </c>
      <c r="E1314" s="156" t="e">
        <f t="shared" si="60"/>
        <v>#DIV/0!</v>
      </c>
      <c r="F1314" s="157" t="e">
        <f t="shared" si="61"/>
        <v>#DIV/0!</v>
      </c>
      <c r="G1314" s="158" t="e">
        <f t="shared" si="62"/>
        <v>#DIV/0!</v>
      </c>
    </row>
    <row r="1315" spans="1:7" x14ac:dyDescent="0.25">
      <c r="A1315" s="154" t="s">
        <v>1310</v>
      </c>
      <c r="B1315" s="155">
        <v>0</v>
      </c>
      <c r="C1315" s="155">
        <v>0</v>
      </c>
      <c r="D1315" s="155">
        <v>0</v>
      </c>
      <c r="E1315" s="156" t="e">
        <f t="shared" si="60"/>
        <v>#DIV/0!</v>
      </c>
      <c r="F1315" s="157" t="e">
        <f t="shared" si="61"/>
        <v>#DIV/0!</v>
      </c>
      <c r="G1315" s="158" t="e">
        <f t="shared" si="62"/>
        <v>#DIV/0!</v>
      </c>
    </row>
    <row r="1316" spans="1:7" x14ac:dyDescent="0.25">
      <c r="A1316" s="154" t="s">
        <v>1311</v>
      </c>
      <c r="B1316" s="155">
        <v>0</v>
      </c>
      <c r="C1316" s="155">
        <v>0</v>
      </c>
      <c r="D1316" s="155">
        <v>0</v>
      </c>
      <c r="E1316" s="156" t="e">
        <f t="shared" si="60"/>
        <v>#DIV/0!</v>
      </c>
      <c r="F1316" s="157" t="e">
        <f t="shared" si="61"/>
        <v>#DIV/0!</v>
      </c>
      <c r="G1316" s="158" t="e">
        <f t="shared" si="62"/>
        <v>#DIV/0!</v>
      </c>
    </row>
    <row r="1317" spans="1:7" x14ac:dyDescent="0.25">
      <c r="A1317" s="154" t="s">
        <v>1312</v>
      </c>
      <c r="B1317" s="155">
        <v>0</v>
      </c>
      <c r="C1317" s="155">
        <v>0</v>
      </c>
      <c r="D1317" s="155">
        <v>0</v>
      </c>
      <c r="E1317" s="156" t="e">
        <f t="shared" si="60"/>
        <v>#DIV/0!</v>
      </c>
      <c r="F1317" s="157" t="e">
        <f t="shared" si="61"/>
        <v>#DIV/0!</v>
      </c>
      <c r="G1317" s="158" t="e">
        <f t="shared" si="62"/>
        <v>#DIV/0!</v>
      </c>
    </row>
    <row r="1318" spans="1:7" x14ac:dyDescent="0.25">
      <c r="A1318" s="154" t="s">
        <v>1313</v>
      </c>
      <c r="B1318" s="155">
        <v>0</v>
      </c>
      <c r="C1318" s="155">
        <v>0</v>
      </c>
      <c r="D1318" s="155">
        <v>0</v>
      </c>
      <c r="E1318" s="156" t="e">
        <f t="shared" si="60"/>
        <v>#DIV/0!</v>
      </c>
      <c r="F1318" s="157" t="e">
        <f t="shared" si="61"/>
        <v>#DIV/0!</v>
      </c>
      <c r="G1318" s="158" t="e">
        <f t="shared" si="62"/>
        <v>#DIV/0!</v>
      </c>
    </row>
    <row r="1319" spans="1:7" x14ac:dyDescent="0.25">
      <c r="A1319" s="154" t="s">
        <v>1314</v>
      </c>
      <c r="B1319" s="155">
        <v>0</v>
      </c>
      <c r="C1319" s="155">
        <v>0</v>
      </c>
      <c r="D1319" s="155">
        <v>0</v>
      </c>
      <c r="E1319" s="156" t="e">
        <f t="shared" si="60"/>
        <v>#DIV/0!</v>
      </c>
      <c r="F1319" s="157" t="e">
        <f t="shared" si="61"/>
        <v>#DIV/0!</v>
      </c>
      <c r="G1319" s="158" t="e">
        <f t="shared" si="62"/>
        <v>#DIV/0!</v>
      </c>
    </row>
    <row r="1320" spans="1:7" x14ac:dyDescent="0.25">
      <c r="A1320" s="154" t="s">
        <v>1315</v>
      </c>
      <c r="B1320" s="155">
        <v>0</v>
      </c>
      <c r="C1320" s="155">
        <v>0</v>
      </c>
      <c r="D1320" s="155">
        <v>0</v>
      </c>
      <c r="E1320" s="156" t="e">
        <f t="shared" si="60"/>
        <v>#DIV/0!</v>
      </c>
      <c r="F1320" s="157" t="e">
        <f t="shared" si="61"/>
        <v>#DIV/0!</v>
      </c>
      <c r="G1320" s="158" t="e">
        <f t="shared" si="62"/>
        <v>#DIV/0!</v>
      </c>
    </row>
    <row r="1321" spans="1:7" x14ac:dyDescent="0.25">
      <c r="A1321" s="154" t="s">
        <v>1316</v>
      </c>
      <c r="B1321" s="155">
        <v>0</v>
      </c>
      <c r="C1321" s="155">
        <v>0</v>
      </c>
      <c r="D1321" s="155">
        <v>0</v>
      </c>
      <c r="E1321" s="156" t="e">
        <f t="shared" si="60"/>
        <v>#DIV/0!</v>
      </c>
      <c r="F1321" s="157" t="e">
        <f t="shared" si="61"/>
        <v>#DIV/0!</v>
      </c>
      <c r="G1321" s="158" t="e">
        <f t="shared" si="62"/>
        <v>#DIV/0!</v>
      </c>
    </row>
    <row r="1322" spans="1:7" x14ac:dyDescent="0.25">
      <c r="A1322" s="154" t="s">
        <v>1319</v>
      </c>
      <c r="B1322" s="155">
        <v>0</v>
      </c>
      <c r="C1322" s="155">
        <v>0</v>
      </c>
      <c r="D1322" s="155">
        <v>0</v>
      </c>
      <c r="E1322" s="156" t="e">
        <f t="shared" si="60"/>
        <v>#DIV/0!</v>
      </c>
      <c r="F1322" s="157" t="e">
        <f t="shared" si="61"/>
        <v>#DIV/0!</v>
      </c>
      <c r="G1322" s="158" t="e">
        <f t="shared" si="62"/>
        <v>#DIV/0!</v>
      </c>
    </row>
    <row r="1323" spans="1:7" x14ac:dyDescent="0.25">
      <c r="A1323" s="154" t="s">
        <v>1320</v>
      </c>
      <c r="B1323" s="155">
        <v>0</v>
      </c>
      <c r="C1323" s="155">
        <v>0</v>
      </c>
      <c r="D1323" s="155">
        <v>0</v>
      </c>
      <c r="E1323" s="156" t="e">
        <f t="shared" si="60"/>
        <v>#DIV/0!</v>
      </c>
      <c r="F1323" s="157" t="e">
        <f t="shared" si="61"/>
        <v>#DIV/0!</v>
      </c>
      <c r="G1323" s="158" t="e">
        <f t="shared" si="62"/>
        <v>#DIV/0!</v>
      </c>
    </row>
    <row r="1324" spans="1:7" x14ac:dyDescent="0.25">
      <c r="A1324" s="154" t="s">
        <v>1321</v>
      </c>
      <c r="B1324" s="155">
        <v>0</v>
      </c>
      <c r="C1324" s="155">
        <v>0</v>
      </c>
      <c r="D1324" s="155">
        <v>0</v>
      </c>
      <c r="E1324" s="156" t="e">
        <f t="shared" si="60"/>
        <v>#DIV/0!</v>
      </c>
      <c r="F1324" s="157" t="e">
        <f t="shared" si="61"/>
        <v>#DIV/0!</v>
      </c>
      <c r="G1324" s="158" t="e">
        <f t="shared" si="62"/>
        <v>#DIV/0!</v>
      </c>
    </row>
    <row r="1325" spans="1:7" x14ac:dyDescent="0.25">
      <c r="A1325" s="154" t="s">
        <v>1322</v>
      </c>
      <c r="B1325" s="155">
        <v>0</v>
      </c>
      <c r="C1325" s="155">
        <v>0</v>
      </c>
      <c r="D1325" s="155">
        <v>0</v>
      </c>
      <c r="E1325" s="156" t="e">
        <f t="shared" si="60"/>
        <v>#DIV/0!</v>
      </c>
      <c r="F1325" s="157" t="e">
        <f t="shared" si="61"/>
        <v>#DIV/0!</v>
      </c>
      <c r="G1325" s="158" t="e">
        <f t="shared" si="62"/>
        <v>#DIV/0!</v>
      </c>
    </row>
    <row r="1326" spans="1:7" x14ac:dyDescent="0.25">
      <c r="A1326" s="154" t="s">
        <v>1323</v>
      </c>
      <c r="B1326" s="155">
        <v>0</v>
      </c>
      <c r="C1326" s="155">
        <v>0</v>
      </c>
      <c r="D1326" s="155">
        <v>0</v>
      </c>
      <c r="E1326" s="156" t="e">
        <f t="shared" si="60"/>
        <v>#DIV/0!</v>
      </c>
      <c r="F1326" s="157" t="e">
        <f t="shared" si="61"/>
        <v>#DIV/0!</v>
      </c>
      <c r="G1326" s="158" t="e">
        <f t="shared" si="62"/>
        <v>#DIV/0!</v>
      </c>
    </row>
    <row r="1327" spans="1:7" x14ac:dyDescent="0.25">
      <c r="A1327" s="154" t="s">
        <v>1324</v>
      </c>
      <c r="B1327" s="155">
        <v>0</v>
      </c>
      <c r="C1327" s="155">
        <v>0</v>
      </c>
      <c r="D1327" s="155">
        <v>0</v>
      </c>
      <c r="E1327" s="156" t="e">
        <f t="shared" si="60"/>
        <v>#DIV/0!</v>
      </c>
      <c r="F1327" s="157" t="e">
        <f t="shared" si="61"/>
        <v>#DIV/0!</v>
      </c>
      <c r="G1327" s="158" t="e">
        <f t="shared" si="62"/>
        <v>#DIV/0!</v>
      </c>
    </row>
    <row r="1328" spans="1:7" x14ac:dyDescent="0.25">
      <c r="A1328" s="154" t="s">
        <v>1326</v>
      </c>
      <c r="B1328" s="155">
        <v>0</v>
      </c>
      <c r="C1328" s="155">
        <v>0</v>
      </c>
      <c r="D1328" s="155">
        <v>0</v>
      </c>
      <c r="E1328" s="156" t="e">
        <f t="shared" si="60"/>
        <v>#DIV/0!</v>
      </c>
      <c r="F1328" s="157" t="e">
        <f t="shared" si="61"/>
        <v>#DIV/0!</v>
      </c>
      <c r="G1328" s="158" t="e">
        <f t="shared" si="62"/>
        <v>#DIV/0!</v>
      </c>
    </row>
    <row r="1329" spans="1:7" x14ac:dyDescent="0.25">
      <c r="A1329" s="154" t="s">
        <v>1327</v>
      </c>
      <c r="B1329" s="155">
        <v>0</v>
      </c>
      <c r="C1329" s="155">
        <v>0</v>
      </c>
      <c r="D1329" s="155">
        <v>0</v>
      </c>
      <c r="E1329" s="156" t="e">
        <f t="shared" si="60"/>
        <v>#DIV/0!</v>
      </c>
      <c r="F1329" s="157" t="e">
        <f t="shared" si="61"/>
        <v>#DIV/0!</v>
      </c>
      <c r="G1329" s="158" t="e">
        <f t="shared" si="62"/>
        <v>#DIV/0!</v>
      </c>
    </row>
    <row r="1330" spans="1:7" x14ac:dyDescent="0.25">
      <c r="A1330" s="154" t="s">
        <v>1328</v>
      </c>
      <c r="B1330" s="155">
        <v>0</v>
      </c>
      <c r="C1330" s="155">
        <v>0</v>
      </c>
      <c r="D1330" s="155">
        <v>0</v>
      </c>
      <c r="E1330" s="156" t="e">
        <f t="shared" si="60"/>
        <v>#DIV/0!</v>
      </c>
      <c r="F1330" s="157" t="e">
        <f t="shared" si="61"/>
        <v>#DIV/0!</v>
      </c>
      <c r="G1330" s="158" t="e">
        <f t="shared" si="62"/>
        <v>#DIV/0!</v>
      </c>
    </row>
    <row r="1331" spans="1:7" x14ac:dyDescent="0.25">
      <c r="A1331" s="154" t="s">
        <v>1329</v>
      </c>
      <c r="B1331" s="155">
        <v>0</v>
      </c>
      <c r="C1331" s="155">
        <v>0</v>
      </c>
      <c r="D1331" s="155">
        <v>0</v>
      </c>
      <c r="E1331" s="156" t="e">
        <f t="shared" si="60"/>
        <v>#DIV/0!</v>
      </c>
      <c r="F1331" s="157" t="e">
        <f t="shared" si="61"/>
        <v>#DIV/0!</v>
      </c>
      <c r="G1331" s="158" t="e">
        <f t="shared" si="62"/>
        <v>#DIV/0!</v>
      </c>
    </row>
    <row r="1332" spans="1:7" x14ac:dyDescent="0.25">
      <c r="A1332" s="154" t="s">
        <v>1330</v>
      </c>
      <c r="B1332" s="155">
        <v>0</v>
      </c>
      <c r="C1332" s="155">
        <v>0</v>
      </c>
      <c r="D1332" s="155">
        <v>0</v>
      </c>
      <c r="E1332" s="156" t="e">
        <f t="shared" si="60"/>
        <v>#DIV/0!</v>
      </c>
      <c r="F1332" s="157" t="e">
        <f t="shared" si="61"/>
        <v>#DIV/0!</v>
      </c>
      <c r="G1332" s="158" t="e">
        <f t="shared" si="62"/>
        <v>#DIV/0!</v>
      </c>
    </row>
    <row r="1333" spans="1:7" x14ac:dyDescent="0.25">
      <c r="A1333" s="154" t="s">
        <v>1331</v>
      </c>
      <c r="B1333" s="155">
        <v>0</v>
      </c>
      <c r="C1333" s="155">
        <v>0</v>
      </c>
      <c r="D1333" s="155">
        <v>0</v>
      </c>
      <c r="E1333" s="156" t="e">
        <f t="shared" si="60"/>
        <v>#DIV/0!</v>
      </c>
      <c r="F1333" s="157" t="e">
        <f t="shared" si="61"/>
        <v>#DIV/0!</v>
      </c>
      <c r="G1333" s="158" t="e">
        <f t="shared" si="62"/>
        <v>#DIV/0!</v>
      </c>
    </row>
    <row r="1334" spans="1:7" x14ac:dyDescent="0.25">
      <c r="A1334" s="154" t="s">
        <v>1335</v>
      </c>
      <c r="B1334" s="155">
        <v>0</v>
      </c>
      <c r="C1334" s="155">
        <v>0</v>
      </c>
      <c r="D1334" s="155">
        <v>0</v>
      </c>
      <c r="E1334" s="156" t="e">
        <f t="shared" si="60"/>
        <v>#DIV/0!</v>
      </c>
      <c r="F1334" s="157" t="e">
        <f t="shared" si="61"/>
        <v>#DIV/0!</v>
      </c>
      <c r="G1334" s="158" t="e">
        <f t="shared" si="62"/>
        <v>#DIV/0!</v>
      </c>
    </row>
    <row r="1335" spans="1:7" x14ac:dyDescent="0.25">
      <c r="A1335" s="154" t="s">
        <v>1336</v>
      </c>
      <c r="B1335" s="155">
        <v>0</v>
      </c>
      <c r="C1335" s="155">
        <v>0</v>
      </c>
      <c r="D1335" s="155">
        <v>0</v>
      </c>
      <c r="E1335" s="156" t="e">
        <f t="shared" si="60"/>
        <v>#DIV/0!</v>
      </c>
      <c r="F1335" s="157" t="e">
        <f t="shared" si="61"/>
        <v>#DIV/0!</v>
      </c>
      <c r="G1335" s="158" t="e">
        <f t="shared" si="62"/>
        <v>#DIV/0!</v>
      </c>
    </row>
    <row r="1336" spans="1:7" x14ac:dyDescent="0.25">
      <c r="A1336" s="154" t="s">
        <v>1339</v>
      </c>
      <c r="B1336" s="155">
        <v>0</v>
      </c>
      <c r="C1336" s="155">
        <v>0</v>
      </c>
      <c r="D1336" s="155">
        <v>0</v>
      </c>
      <c r="E1336" s="156" t="e">
        <f t="shared" si="60"/>
        <v>#DIV/0!</v>
      </c>
      <c r="F1336" s="157" t="e">
        <f t="shared" si="61"/>
        <v>#DIV/0!</v>
      </c>
      <c r="G1336" s="158" t="e">
        <f t="shared" si="62"/>
        <v>#DIV/0!</v>
      </c>
    </row>
    <row r="1337" spans="1:7" x14ac:dyDescent="0.25">
      <c r="A1337" s="154" t="s">
        <v>1340</v>
      </c>
      <c r="B1337" s="155">
        <v>0</v>
      </c>
      <c r="C1337" s="155">
        <v>0</v>
      </c>
      <c r="D1337" s="155">
        <v>0</v>
      </c>
      <c r="E1337" s="156" t="e">
        <f t="shared" si="60"/>
        <v>#DIV/0!</v>
      </c>
      <c r="F1337" s="157" t="e">
        <f t="shared" si="61"/>
        <v>#DIV/0!</v>
      </c>
      <c r="G1337" s="158" t="e">
        <f t="shared" si="62"/>
        <v>#DIV/0!</v>
      </c>
    </row>
    <row r="1338" spans="1:7" x14ac:dyDescent="0.25">
      <c r="A1338" s="154" t="s">
        <v>1341</v>
      </c>
      <c r="B1338" s="155">
        <v>0</v>
      </c>
      <c r="C1338" s="155">
        <v>0</v>
      </c>
      <c r="D1338" s="155">
        <v>0</v>
      </c>
      <c r="E1338" s="156" t="e">
        <f t="shared" si="60"/>
        <v>#DIV/0!</v>
      </c>
      <c r="F1338" s="157" t="e">
        <f t="shared" si="61"/>
        <v>#DIV/0!</v>
      </c>
      <c r="G1338" s="158" t="e">
        <f t="shared" si="62"/>
        <v>#DIV/0!</v>
      </c>
    </row>
    <row r="1339" spans="1:7" x14ac:dyDescent="0.25">
      <c r="A1339" s="154" t="s">
        <v>1342</v>
      </c>
      <c r="B1339" s="155">
        <v>0</v>
      </c>
      <c r="C1339" s="155">
        <v>0</v>
      </c>
      <c r="D1339" s="155">
        <v>0</v>
      </c>
      <c r="E1339" s="156" t="e">
        <f t="shared" si="60"/>
        <v>#DIV/0!</v>
      </c>
      <c r="F1339" s="157" t="e">
        <f t="shared" si="61"/>
        <v>#DIV/0!</v>
      </c>
      <c r="G1339" s="158" t="e">
        <f t="shared" si="62"/>
        <v>#DIV/0!</v>
      </c>
    </row>
    <row r="1340" spans="1:7" x14ac:dyDescent="0.25">
      <c r="A1340" s="154" t="s">
        <v>1343</v>
      </c>
      <c r="B1340" s="155">
        <v>0</v>
      </c>
      <c r="C1340" s="155">
        <v>0</v>
      </c>
      <c r="D1340" s="155">
        <v>0</v>
      </c>
      <c r="E1340" s="156" t="e">
        <f t="shared" si="60"/>
        <v>#DIV/0!</v>
      </c>
      <c r="F1340" s="157" t="e">
        <f t="shared" si="61"/>
        <v>#DIV/0!</v>
      </c>
      <c r="G1340" s="158" t="e">
        <f t="shared" si="62"/>
        <v>#DIV/0!</v>
      </c>
    </row>
    <row r="1341" spans="1:7" x14ac:dyDescent="0.25">
      <c r="A1341" s="154" t="s">
        <v>1344</v>
      </c>
      <c r="B1341" s="155">
        <v>0</v>
      </c>
      <c r="C1341" s="155">
        <v>0</v>
      </c>
      <c r="D1341" s="155">
        <v>0</v>
      </c>
      <c r="E1341" s="156" t="e">
        <f t="shared" si="60"/>
        <v>#DIV/0!</v>
      </c>
      <c r="F1341" s="157" t="e">
        <f t="shared" si="61"/>
        <v>#DIV/0!</v>
      </c>
      <c r="G1341" s="158" t="e">
        <f t="shared" si="62"/>
        <v>#DIV/0!</v>
      </c>
    </row>
    <row r="1342" spans="1:7" x14ac:dyDescent="0.25">
      <c r="A1342" s="154" t="s">
        <v>1348</v>
      </c>
      <c r="B1342" s="155">
        <v>0</v>
      </c>
      <c r="C1342" s="155">
        <v>0</v>
      </c>
      <c r="D1342" s="155">
        <v>0</v>
      </c>
      <c r="E1342" s="156" t="e">
        <f t="shared" si="60"/>
        <v>#DIV/0!</v>
      </c>
      <c r="F1342" s="157" t="e">
        <f t="shared" si="61"/>
        <v>#DIV/0!</v>
      </c>
      <c r="G1342" s="158" t="e">
        <f t="shared" si="62"/>
        <v>#DIV/0!</v>
      </c>
    </row>
    <row r="1343" spans="1:7" x14ac:dyDescent="0.25">
      <c r="A1343" s="154" t="s">
        <v>1349</v>
      </c>
      <c r="B1343" s="155">
        <v>0</v>
      </c>
      <c r="C1343" s="155">
        <v>0</v>
      </c>
      <c r="D1343" s="155">
        <v>0</v>
      </c>
      <c r="E1343" s="156" t="e">
        <f t="shared" si="60"/>
        <v>#DIV/0!</v>
      </c>
      <c r="F1343" s="157" t="e">
        <f t="shared" si="61"/>
        <v>#DIV/0!</v>
      </c>
      <c r="G1343" s="158" t="e">
        <f t="shared" si="62"/>
        <v>#DIV/0!</v>
      </c>
    </row>
    <row r="1344" spans="1:7" x14ac:dyDescent="0.25">
      <c r="A1344" s="154" t="s">
        <v>1350</v>
      </c>
      <c r="B1344" s="155">
        <v>0</v>
      </c>
      <c r="C1344" s="155">
        <v>0</v>
      </c>
      <c r="D1344" s="155">
        <v>0</v>
      </c>
      <c r="E1344" s="156" t="e">
        <f t="shared" si="60"/>
        <v>#DIV/0!</v>
      </c>
      <c r="F1344" s="157" t="e">
        <f t="shared" si="61"/>
        <v>#DIV/0!</v>
      </c>
      <c r="G1344" s="158" t="e">
        <f t="shared" si="62"/>
        <v>#DIV/0!</v>
      </c>
    </row>
    <row r="1345" spans="1:7" x14ac:dyDescent="0.25">
      <c r="A1345" s="154" t="s">
        <v>1352</v>
      </c>
      <c r="B1345" s="155">
        <v>0</v>
      </c>
      <c r="C1345" s="155">
        <v>0</v>
      </c>
      <c r="D1345" s="155">
        <v>0</v>
      </c>
      <c r="E1345" s="156" t="e">
        <f t="shared" si="60"/>
        <v>#DIV/0!</v>
      </c>
      <c r="F1345" s="157" t="e">
        <f t="shared" si="61"/>
        <v>#DIV/0!</v>
      </c>
      <c r="G1345" s="158" t="e">
        <f t="shared" si="62"/>
        <v>#DIV/0!</v>
      </c>
    </row>
    <row r="1346" spans="1:7" x14ac:dyDescent="0.25">
      <c r="A1346" s="154" t="s">
        <v>1353</v>
      </c>
      <c r="B1346" s="155">
        <v>0</v>
      </c>
      <c r="C1346" s="155">
        <v>0</v>
      </c>
      <c r="D1346" s="155">
        <v>0</v>
      </c>
      <c r="E1346" s="156" t="e">
        <f t="shared" si="60"/>
        <v>#DIV/0!</v>
      </c>
      <c r="F1346" s="157" t="e">
        <f t="shared" si="61"/>
        <v>#DIV/0!</v>
      </c>
      <c r="G1346" s="158" t="e">
        <f t="shared" si="62"/>
        <v>#DIV/0!</v>
      </c>
    </row>
    <row r="1347" spans="1:7" x14ac:dyDescent="0.25">
      <c r="A1347" s="154" t="s">
        <v>1354</v>
      </c>
      <c r="B1347" s="155">
        <v>0</v>
      </c>
      <c r="C1347" s="155">
        <v>0</v>
      </c>
      <c r="D1347" s="155">
        <v>0</v>
      </c>
      <c r="E1347" s="156" t="e">
        <f t="shared" si="60"/>
        <v>#DIV/0!</v>
      </c>
      <c r="F1347" s="157" t="e">
        <f t="shared" si="61"/>
        <v>#DIV/0!</v>
      </c>
      <c r="G1347" s="158" t="e">
        <f t="shared" si="62"/>
        <v>#DIV/0!</v>
      </c>
    </row>
    <row r="1348" spans="1:7" x14ac:dyDescent="0.25">
      <c r="A1348" s="154" t="s">
        <v>1355</v>
      </c>
      <c r="B1348" s="155">
        <v>0</v>
      </c>
      <c r="C1348" s="155">
        <v>0</v>
      </c>
      <c r="D1348" s="155">
        <v>0</v>
      </c>
      <c r="E1348" s="156" t="e">
        <f t="shared" si="60"/>
        <v>#DIV/0!</v>
      </c>
      <c r="F1348" s="157" t="e">
        <f t="shared" si="61"/>
        <v>#DIV/0!</v>
      </c>
      <c r="G1348" s="158" t="e">
        <f t="shared" si="62"/>
        <v>#DIV/0!</v>
      </c>
    </row>
    <row r="1349" spans="1:7" x14ac:dyDescent="0.25">
      <c r="A1349" s="154" t="s">
        <v>1356</v>
      </c>
      <c r="B1349" s="155">
        <v>0</v>
      </c>
      <c r="C1349" s="155">
        <v>0</v>
      </c>
      <c r="D1349" s="155">
        <v>0</v>
      </c>
      <c r="E1349" s="156" t="e">
        <f t="shared" si="60"/>
        <v>#DIV/0!</v>
      </c>
      <c r="F1349" s="157" t="e">
        <f t="shared" si="61"/>
        <v>#DIV/0!</v>
      </c>
      <c r="G1349" s="158" t="e">
        <f t="shared" si="62"/>
        <v>#DIV/0!</v>
      </c>
    </row>
    <row r="1350" spans="1:7" x14ac:dyDescent="0.25">
      <c r="A1350" s="154" t="s">
        <v>1357</v>
      </c>
      <c r="B1350" s="155">
        <v>0</v>
      </c>
      <c r="C1350" s="155">
        <v>0</v>
      </c>
      <c r="D1350" s="155">
        <v>0</v>
      </c>
      <c r="E1350" s="156" t="e">
        <f t="shared" si="60"/>
        <v>#DIV/0!</v>
      </c>
      <c r="F1350" s="157" t="e">
        <f t="shared" si="61"/>
        <v>#DIV/0!</v>
      </c>
      <c r="G1350" s="158" t="e">
        <f t="shared" si="62"/>
        <v>#DIV/0!</v>
      </c>
    </row>
    <row r="1351" spans="1:7" x14ac:dyDescent="0.25">
      <c r="A1351" s="154" t="s">
        <v>1358</v>
      </c>
      <c r="B1351" s="155">
        <v>0</v>
      </c>
      <c r="C1351" s="155">
        <v>0</v>
      </c>
      <c r="D1351" s="155">
        <v>0</v>
      </c>
      <c r="E1351" s="156" t="e">
        <f t="shared" si="60"/>
        <v>#DIV/0!</v>
      </c>
      <c r="F1351" s="157" t="e">
        <f t="shared" si="61"/>
        <v>#DIV/0!</v>
      </c>
      <c r="G1351" s="158" t="e">
        <f t="shared" si="62"/>
        <v>#DIV/0!</v>
      </c>
    </row>
    <row r="1352" spans="1:7" x14ac:dyDescent="0.25">
      <c r="A1352" s="154" t="s">
        <v>1359</v>
      </c>
      <c r="B1352" s="155">
        <v>0</v>
      </c>
      <c r="C1352" s="155">
        <v>0</v>
      </c>
      <c r="D1352" s="155">
        <v>0</v>
      </c>
      <c r="E1352" s="156" t="e">
        <f t="shared" si="60"/>
        <v>#DIV/0!</v>
      </c>
      <c r="F1352" s="157" t="e">
        <f t="shared" si="61"/>
        <v>#DIV/0!</v>
      </c>
      <c r="G1352" s="158" t="e">
        <f t="shared" si="62"/>
        <v>#DIV/0!</v>
      </c>
    </row>
    <row r="1353" spans="1:7" x14ac:dyDescent="0.25">
      <c r="A1353" s="154" t="s">
        <v>1360</v>
      </c>
      <c r="B1353" s="155">
        <v>0</v>
      </c>
      <c r="C1353" s="155">
        <v>0</v>
      </c>
      <c r="D1353" s="155">
        <v>0</v>
      </c>
      <c r="E1353" s="156" t="e">
        <f t="shared" si="60"/>
        <v>#DIV/0!</v>
      </c>
      <c r="F1353" s="157" t="e">
        <f t="shared" si="61"/>
        <v>#DIV/0!</v>
      </c>
      <c r="G1353" s="158" t="e">
        <f t="shared" si="62"/>
        <v>#DIV/0!</v>
      </c>
    </row>
    <row r="1354" spans="1:7" x14ac:dyDescent="0.25">
      <c r="A1354" s="154" t="s">
        <v>1363</v>
      </c>
      <c r="B1354" s="155">
        <v>0</v>
      </c>
      <c r="C1354" s="155">
        <v>0</v>
      </c>
      <c r="D1354" s="155">
        <v>0</v>
      </c>
      <c r="E1354" s="156" t="e">
        <f t="shared" si="60"/>
        <v>#DIV/0!</v>
      </c>
      <c r="F1354" s="157" t="e">
        <f t="shared" si="61"/>
        <v>#DIV/0!</v>
      </c>
      <c r="G1354" s="158" t="e">
        <f t="shared" si="62"/>
        <v>#DIV/0!</v>
      </c>
    </row>
    <row r="1355" spans="1:7" x14ac:dyDescent="0.25">
      <c r="A1355" s="154" t="s">
        <v>1364</v>
      </c>
      <c r="B1355" s="155">
        <v>0</v>
      </c>
      <c r="C1355" s="155">
        <v>0</v>
      </c>
      <c r="D1355" s="155">
        <v>0</v>
      </c>
      <c r="E1355" s="156" t="e">
        <f t="shared" ref="E1355:E1363" si="63">B1355/(B1355+C1355)</f>
        <v>#DIV/0!</v>
      </c>
      <c r="F1355" s="157" t="e">
        <f t="shared" ref="F1355:F1363" si="64">C1355/(B1355+C1355)</f>
        <v>#DIV/0!</v>
      </c>
      <c r="G1355" s="158" t="e">
        <f t="shared" ref="G1355:G1363" si="65">E1355+F1355</f>
        <v>#DIV/0!</v>
      </c>
    </row>
    <row r="1356" spans="1:7" x14ac:dyDescent="0.25">
      <c r="A1356" s="154" t="s">
        <v>1365</v>
      </c>
      <c r="B1356" s="155">
        <v>0</v>
      </c>
      <c r="C1356" s="155">
        <v>0</v>
      </c>
      <c r="D1356" s="155">
        <v>0</v>
      </c>
      <c r="E1356" s="156" t="e">
        <f t="shared" si="63"/>
        <v>#DIV/0!</v>
      </c>
      <c r="F1356" s="157" t="e">
        <f t="shared" si="64"/>
        <v>#DIV/0!</v>
      </c>
      <c r="G1356" s="158" t="e">
        <f t="shared" si="65"/>
        <v>#DIV/0!</v>
      </c>
    </row>
    <row r="1357" spans="1:7" x14ac:dyDescent="0.25">
      <c r="A1357" s="154" t="s">
        <v>1366</v>
      </c>
      <c r="B1357" s="155">
        <v>0</v>
      </c>
      <c r="C1357" s="155">
        <v>0</v>
      </c>
      <c r="D1357" s="155">
        <v>0</v>
      </c>
      <c r="E1357" s="156" t="e">
        <f t="shared" si="63"/>
        <v>#DIV/0!</v>
      </c>
      <c r="F1357" s="157" t="e">
        <f t="shared" si="64"/>
        <v>#DIV/0!</v>
      </c>
      <c r="G1357" s="158" t="e">
        <f t="shared" si="65"/>
        <v>#DIV/0!</v>
      </c>
    </row>
    <row r="1358" spans="1:7" x14ac:dyDescent="0.25">
      <c r="A1358" s="154" t="s">
        <v>1367</v>
      </c>
      <c r="B1358" s="155">
        <v>0</v>
      </c>
      <c r="C1358" s="155">
        <v>0</v>
      </c>
      <c r="D1358" s="155">
        <v>0</v>
      </c>
      <c r="E1358" s="156" t="e">
        <f t="shared" si="63"/>
        <v>#DIV/0!</v>
      </c>
      <c r="F1358" s="157" t="e">
        <f t="shared" si="64"/>
        <v>#DIV/0!</v>
      </c>
      <c r="G1358" s="158" t="e">
        <f t="shared" si="65"/>
        <v>#DIV/0!</v>
      </c>
    </row>
    <row r="1359" spans="1:7" x14ac:dyDescent="0.25">
      <c r="A1359" s="154" t="s">
        <v>1368</v>
      </c>
      <c r="B1359" s="155">
        <v>0</v>
      </c>
      <c r="C1359" s="155">
        <v>0</v>
      </c>
      <c r="D1359" s="155">
        <v>0</v>
      </c>
      <c r="E1359" s="156" t="e">
        <f t="shared" si="63"/>
        <v>#DIV/0!</v>
      </c>
      <c r="F1359" s="157" t="e">
        <f t="shared" si="64"/>
        <v>#DIV/0!</v>
      </c>
      <c r="G1359" s="158" t="e">
        <f t="shared" si="65"/>
        <v>#DIV/0!</v>
      </c>
    </row>
    <row r="1360" spans="1:7" x14ac:dyDescent="0.25">
      <c r="A1360" s="154" t="s">
        <v>1369</v>
      </c>
      <c r="B1360" s="155">
        <v>0</v>
      </c>
      <c r="C1360" s="155">
        <v>0</v>
      </c>
      <c r="D1360" s="155">
        <v>0</v>
      </c>
      <c r="E1360" s="156" t="e">
        <f t="shared" si="63"/>
        <v>#DIV/0!</v>
      </c>
      <c r="F1360" s="157" t="e">
        <f t="shared" si="64"/>
        <v>#DIV/0!</v>
      </c>
      <c r="G1360" s="158" t="e">
        <f t="shared" si="65"/>
        <v>#DIV/0!</v>
      </c>
    </row>
    <row r="1361" spans="1:7" x14ac:dyDescent="0.25">
      <c r="A1361" s="154" t="s">
        <v>1370</v>
      </c>
      <c r="B1361" s="155">
        <v>0</v>
      </c>
      <c r="C1361" s="155">
        <v>0</v>
      </c>
      <c r="D1361" s="155">
        <v>0</v>
      </c>
      <c r="E1361" s="156" t="e">
        <f t="shared" si="63"/>
        <v>#DIV/0!</v>
      </c>
      <c r="F1361" s="157" t="e">
        <f t="shared" si="64"/>
        <v>#DIV/0!</v>
      </c>
      <c r="G1361" s="158" t="e">
        <f t="shared" si="65"/>
        <v>#DIV/0!</v>
      </c>
    </row>
    <row r="1362" spans="1:7" x14ac:dyDescent="0.25">
      <c r="A1362" s="154" t="s">
        <v>1371</v>
      </c>
      <c r="B1362" s="155">
        <v>0</v>
      </c>
      <c r="C1362" s="155">
        <v>0</v>
      </c>
      <c r="D1362" s="155">
        <v>0</v>
      </c>
      <c r="E1362" s="156" t="e">
        <f t="shared" si="63"/>
        <v>#DIV/0!</v>
      </c>
      <c r="F1362" s="157" t="e">
        <f t="shared" si="64"/>
        <v>#DIV/0!</v>
      </c>
      <c r="G1362" s="158" t="e">
        <f t="shared" si="65"/>
        <v>#DIV/0!</v>
      </c>
    </row>
    <row r="1363" spans="1:7" x14ac:dyDescent="0.25">
      <c r="A1363" s="154" t="s">
        <v>1373</v>
      </c>
      <c r="B1363" s="155">
        <v>0</v>
      </c>
      <c r="C1363" s="155">
        <v>0</v>
      </c>
      <c r="D1363" s="155">
        <v>0</v>
      </c>
      <c r="E1363" s="156" t="e">
        <f t="shared" si="63"/>
        <v>#DIV/0!</v>
      </c>
      <c r="F1363" s="157" t="e">
        <f t="shared" si="64"/>
        <v>#DIV/0!</v>
      </c>
      <c r="G1363" s="158" t="e">
        <f t="shared" si="65"/>
        <v>#DIV/0!</v>
      </c>
    </row>
    <row r="1364" spans="1:7" x14ac:dyDescent="0.25">
      <c r="A1364" s="159" t="s">
        <v>1376</v>
      </c>
      <c r="B1364" s="145">
        <v>502</v>
      </c>
      <c r="C1364" s="145">
        <v>521</v>
      </c>
      <c r="D1364" s="145">
        <v>1027</v>
      </c>
    </row>
    <row r="1365" spans="1:7" x14ac:dyDescent="0.25">
      <c r="A1365" s="159" t="s">
        <v>1377</v>
      </c>
      <c r="B1365" s="145">
        <v>30</v>
      </c>
      <c r="C1365" s="145">
        <v>173</v>
      </c>
      <c r="D1365" s="145">
        <v>201</v>
      </c>
    </row>
    <row r="1366" spans="1:7" x14ac:dyDescent="0.25">
      <c r="A1366" s="159" t="s">
        <v>1378</v>
      </c>
      <c r="B1366" s="145">
        <v>0</v>
      </c>
      <c r="C1366" s="145">
        <v>0</v>
      </c>
      <c r="D1366" s="145">
        <v>0</v>
      </c>
    </row>
    <row r="1367" spans="1:7" x14ac:dyDescent="0.25">
      <c r="A1367" s="159" t="s">
        <v>21</v>
      </c>
      <c r="B1367" s="145">
        <v>45074</v>
      </c>
      <c r="C1367" s="145">
        <v>213203</v>
      </c>
      <c r="D1367" s="145">
        <v>258274</v>
      </c>
      <c r="E1367" s="160">
        <f t="shared" ref="E1367" si="66">B1367/(B1367+C1367)</f>
        <v>0.17451805619548005</v>
      </c>
      <c r="F1367" s="160">
        <f t="shared" ref="F1367" si="67">C1367/(B1367+C1367)</f>
        <v>0.82548194380452</v>
      </c>
      <c r="G1367" s="161">
        <f t="shared" ref="G1367" si="68">E1367+F1367</f>
        <v>1</v>
      </c>
    </row>
    <row r="1368" spans="1:7" x14ac:dyDescent="0.25">
      <c r="A1368" s="162" t="s">
        <v>1379</v>
      </c>
    </row>
    <row r="1370" spans="1:7" x14ac:dyDescent="0.25">
      <c r="A1370" s="162" t="s">
        <v>1380</v>
      </c>
    </row>
    <row r="1371" spans="1:7" x14ac:dyDescent="0.25">
      <c r="A1371" s="163"/>
    </row>
    <row r="1373" spans="1:7" x14ac:dyDescent="0.25">
      <c r="A1373" s="163" t="s">
        <v>13</v>
      </c>
    </row>
    <row r="1374" spans="1:7" x14ac:dyDescent="0.25">
      <c r="A1374" s="163" t="s">
        <v>12</v>
      </c>
    </row>
  </sheetData>
  <pageMargins left="0.75" right="0.75" top="1" bottom="1" header="0.5" footer="0.5"/>
  <pageSetup orientation="portrait" horizontalDpi="300" verticalDpi="300" r:id="rId1"/>
  <headerFooter alignWithMargins="0">
    <oddHeader>&amp;C&amp;"Calibri"&amp;12&amp;KEEDC00 RMIT Classification: Trusted&amp;1#_x000D_</oddHead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4EC5F-51B0-4528-8EEB-1C23E438B021}">
  <dimension ref="A1:G1374"/>
  <sheetViews>
    <sheetView zoomScale="80" zoomScaleNormal="80" workbookViewId="0">
      <pane ySplit="1" topLeftCell="A2" activePane="bottomLeft" state="frozen"/>
      <selection pane="bottomLeft" activeCell="A6" sqref="A6"/>
    </sheetView>
  </sheetViews>
  <sheetFormatPr defaultColWidth="15.6328125" defaultRowHeight="16" x14ac:dyDescent="0.45"/>
  <cols>
    <col min="1" max="1" width="51.453125" style="12" customWidth="1"/>
    <col min="2" max="4" width="15.6328125" style="47"/>
    <col min="5" max="16384" width="15.6328125" style="12"/>
  </cols>
  <sheetData>
    <row r="1" spans="1:7" s="44" customFormat="1" x14ac:dyDescent="0.45">
      <c r="B1" s="45"/>
      <c r="C1" s="45"/>
      <c r="D1" s="45"/>
    </row>
    <row r="2" spans="1:7" ht="16.5" x14ac:dyDescent="0.45">
      <c r="A2" s="108" t="s">
        <v>14</v>
      </c>
    </row>
    <row r="3" spans="1:7" x14ac:dyDescent="0.45">
      <c r="A3" s="46" t="s">
        <v>15</v>
      </c>
    </row>
    <row r="4" spans="1:7" x14ac:dyDescent="0.45">
      <c r="A4" s="46" t="s">
        <v>16</v>
      </c>
    </row>
    <row r="6" spans="1:7" ht="31" customHeight="1" x14ac:dyDescent="0.45">
      <c r="A6" s="115" t="s">
        <v>1409</v>
      </c>
    </row>
    <row r="7" spans="1:7" x14ac:dyDescent="0.45">
      <c r="A7" s="12" t="s">
        <v>1527</v>
      </c>
    </row>
    <row r="9" spans="1:7" x14ac:dyDescent="0.45">
      <c r="A9" s="48" t="s">
        <v>17</v>
      </c>
      <c r="B9" s="49" t="s">
        <v>18</v>
      </c>
    </row>
    <row r="10" spans="1:7" x14ac:dyDescent="0.45">
      <c r="A10" s="48" t="s">
        <v>22</v>
      </c>
      <c r="B10" s="50" t="s">
        <v>19</v>
      </c>
      <c r="C10" s="50" t="s">
        <v>20</v>
      </c>
      <c r="D10" s="50" t="s">
        <v>21</v>
      </c>
      <c r="E10" s="51" t="s">
        <v>1381</v>
      </c>
      <c r="F10" s="51" t="s">
        <v>1382</v>
      </c>
      <c r="G10" s="51" t="s">
        <v>1383</v>
      </c>
    </row>
    <row r="11" spans="1:7" x14ac:dyDescent="0.45">
      <c r="A11" s="52" t="s">
        <v>23</v>
      </c>
      <c r="B11" s="53">
        <v>100</v>
      </c>
      <c r="C11" s="53">
        <v>156</v>
      </c>
      <c r="D11" s="53">
        <v>258</v>
      </c>
      <c r="E11" s="54">
        <f>B11/(B11+C11)</f>
        <v>0.390625</v>
      </c>
      <c r="F11" s="54">
        <f>C11/(B11+C11)</f>
        <v>0.609375</v>
      </c>
      <c r="G11" s="55">
        <f>E11+F11</f>
        <v>1</v>
      </c>
    </row>
    <row r="12" spans="1:7" x14ac:dyDescent="0.45">
      <c r="A12" s="52" t="s">
        <v>24</v>
      </c>
      <c r="B12" s="53">
        <v>0</v>
      </c>
      <c r="C12" s="53">
        <v>4</v>
      </c>
      <c r="D12" s="53">
        <v>7</v>
      </c>
      <c r="E12" s="54">
        <f t="shared" ref="E12:E75" si="0">B12/(B12+C12)</f>
        <v>0</v>
      </c>
      <c r="F12" s="54">
        <f t="shared" ref="F12:F75" si="1">C12/(B12+C12)</f>
        <v>1</v>
      </c>
      <c r="G12" s="55">
        <f t="shared" ref="G12:G75" si="2">E12+F12</f>
        <v>1</v>
      </c>
    </row>
    <row r="13" spans="1:7" x14ac:dyDescent="0.45">
      <c r="A13" s="52" t="s">
        <v>25</v>
      </c>
      <c r="B13" s="53">
        <v>383</v>
      </c>
      <c r="C13" s="53">
        <v>307</v>
      </c>
      <c r="D13" s="53">
        <v>684</v>
      </c>
      <c r="E13" s="54">
        <f t="shared" si="0"/>
        <v>0.55507246376811592</v>
      </c>
      <c r="F13" s="54">
        <f t="shared" si="1"/>
        <v>0.44492753623188408</v>
      </c>
      <c r="G13" s="55">
        <f t="shared" si="2"/>
        <v>1</v>
      </c>
    </row>
    <row r="14" spans="1:7" x14ac:dyDescent="0.45">
      <c r="A14" s="52" t="s">
        <v>26</v>
      </c>
      <c r="B14" s="53">
        <v>0</v>
      </c>
      <c r="C14" s="53">
        <v>0</v>
      </c>
      <c r="D14" s="53">
        <v>0</v>
      </c>
      <c r="E14" s="54" t="e">
        <f t="shared" si="0"/>
        <v>#DIV/0!</v>
      </c>
      <c r="F14" s="54" t="e">
        <f t="shared" si="1"/>
        <v>#DIV/0!</v>
      </c>
      <c r="G14" s="55" t="e">
        <f t="shared" si="2"/>
        <v>#DIV/0!</v>
      </c>
    </row>
    <row r="15" spans="1:7" x14ac:dyDescent="0.45">
      <c r="A15" s="52" t="s">
        <v>27</v>
      </c>
      <c r="B15" s="53">
        <v>286</v>
      </c>
      <c r="C15" s="53">
        <v>507</v>
      </c>
      <c r="D15" s="53">
        <v>792</v>
      </c>
      <c r="E15" s="54">
        <f t="shared" si="0"/>
        <v>0.36065573770491804</v>
      </c>
      <c r="F15" s="54">
        <f t="shared" si="1"/>
        <v>0.63934426229508201</v>
      </c>
      <c r="G15" s="55">
        <f t="shared" si="2"/>
        <v>1</v>
      </c>
    </row>
    <row r="16" spans="1:7" x14ac:dyDescent="0.45">
      <c r="A16" s="52" t="s">
        <v>28</v>
      </c>
      <c r="B16" s="53">
        <v>0</v>
      </c>
      <c r="C16" s="53">
        <v>0</v>
      </c>
      <c r="D16" s="53">
        <v>0</v>
      </c>
      <c r="E16" s="54" t="e">
        <f t="shared" si="0"/>
        <v>#DIV/0!</v>
      </c>
      <c r="F16" s="54" t="e">
        <f t="shared" si="1"/>
        <v>#DIV/0!</v>
      </c>
      <c r="G16" s="55" t="e">
        <f t="shared" si="2"/>
        <v>#DIV/0!</v>
      </c>
    </row>
    <row r="17" spans="1:7" x14ac:dyDescent="0.45">
      <c r="A17" s="52" t="s">
        <v>29</v>
      </c>
      <c r="B17" s="53">
        <v>0</v>
      </c>
      <c r="C17" s="53">
        <v>0</v>
      </c>
      <c r="D17" s="53">
        <v>0</v>
      </c>
      <c r="E17" s="54" t="e">
        <f t="shared" si="0"/>
        <v>#DIV/0!</v>
      </c>
      <c r="F17" s="54" t="e">
        <f t="shared" si="1"/>
        <v>#DIV/0!</v>
      </c>
      <c r="G17" s="55" t="e">
        <f t="shared" si="2"/>
        <v>#DIV/0!</v>
      </c>
    </row>
    <row r="18" spans="1:7" x14ac:dyDescent="0.45">
      <c r="A18" s="52" t="s">
        <v>30</v>
      </c>
      <c r="B18" s="53">
        <v>0</v>
      </c>
      <c r="C18" s="53">
        <v>6</v>
      </c>
      <c r="D18" s="53">
        <v>7</v>
      </c>
      <c r="E18" s="54">
        <f t="shared" si="0"/>
        <v>0</v>
      </c>
      <c r="F18" s="54">
        <f t="shared" si="1"/>
        <v>1</v>
      </c>
      <c r="G18" s="55">
        <f t="shared" si="2"/>
        <v>1</v>
      </c>
    </row>
    <row r="19" spans="1:7" x14ac:dyDescent="0.45">
      <c r="A19" s="52" t="s">
        <v>31</v>
      </c>
      <c r="B19" s="53">
        <v>0</v>
      </c>
      <c r="C19" s="53">
        <v>0</v>
      </c>
      <c r="D19" s="53">
        <v>0</v>
      </c>
      <c r="E19" s="54" t="e">
        <f t="shared" si="0"/>
        <v>#DIV/0!</v>
      </c>
      <c r="F19" s="54" t="e">
        <f t="shared" si="1"/>
        <v>#DIV/0!</v>
      </c>
      <c r="G19" s="55" t="e">
        <f t="shared" si="2"/>
        <v>#DIV/0!</v>
      </c>
    </row>
    <row r="20" spans="1:7" x14ac:dyDescent="0.45">
      <c r="A20" s="52" t="s">
        <v>32</v>
      </c>
      <c r="B20" s="53">
        <v>0</v>
      </c>
      <c r="C20" s="53">
        <v>0</v>
      </c>
      <c r="D20" s="53">
        <v>0</v>
      </c>
      <c r="E20" s="54" t="e">
        <f t="shared" si="0"/>
        <v>#DIV/0!</v>
      </c>
      <c r="F20" s="54" t="e">
        <f t="shared" si="1"/>
        <v>#DIV/0!</v>
      </c>
      <c r="G20" s="55" t="e">
        <f t="shared" si="2"/>
        <v>#DIV/0!</v>
      </c>
    </row>
    <row r="21" spans="1:7" x14ac:dyDescent="0.45">
      <c r="A21" s="52" t="s">
        <v>33</v>
      </c>
      <c r="B21" s="53">
        <v>0</v>
      </c>
      <c r="C21" s="53">
        <v>7</v>
      </c>
      <c r="D21" s="53">
        <v>10</v>
      </c>
      <c r="E21" s="54">
        <f t="shared" si="0"/>
        <v>0</v>
      </c>
      <c r="F21" s="54">
        <f t="shared" si="1"/>
        <v>1</v>
      </c>
      <c r="G21" s="55">
        <f t="shared" si="2"/>
        <v>1</v>
      </c>
    </row>
    <row r="22" spans="1:7" x14ac:dyDescent="0.45">
      <c r="A22" s="52" t="s">
        <v>34</v>
      </c>
      <c r="B22" s="53">
        <v>0</v>
      </c>
      <c r="C22" s="53">
        <v>0</v>
      </c>
      <c r="D22" s="53">
        <v>0</v>
      </c>
      <c r="E22" s="54" t="e">
        <f t="shared" si="0"/>
        <v>#DIV/0!</v>
      </c>
      <c r="F22" s="54" t="e">
        <f t="shared" si="1"/>
        <v>#DIV/0!</v>
      </c>
      <c r="G22" s="55" t="e">
        <f t="shared" si="2"/>
        <v>#DIV/0!</v>
      </c>
    </row>
    <row r="23" spans="1:7" x14ac:dyDescent="0.45">
      <c r="A23" s="52" t="s">
        <v>35</v>
      </c>
      <c r="B23" s="53">
        <v>0</v>
      </c>
      <c r="C23" s="53">
        <v>0</v>
      </c>
      <c r="D23" s="53">
        <v>0</v>
      </c>
      <c r="E23" s="54" t="e">
        <f t="shared" si="0"/>
        <v>#DIV/0!</v>
      </c>
      <c r="F23" s="54" t="e">
        <f t="shared" si="1"/>
        <v>#DIV/0!</v>
      </c>
      <c r="G23" s="55" t="e">
        <f t="shared" si="2"/>
        <v>#DIV/0!</v>
      </c>
    </row>
    <row r="24" spans="1:7" x14ac:dyDescent="0.45">
      <c r="A24" s="52" t="s">
        <v>36</v>
      </c>
      <c r="B24" s="53">
        <v>0</v>
      </c>
      <c r="C24" s="53">
        <v>0</v>
      </c>
      <c r="D24" s="53">
        <v>0</v>
      </c>
      <c r="E24" s="54" t="e">
        <f t="shared" si="0"/>
        <v>#DIV/0!</v>
      </c>
      <c r="F24" s="54" t="e">
        <f t="shared" si="1"/>
        <v>#DIV/0!</v>
      </c>
      <c r="G24" s="55" t="e">
        <f t="shared" si="2"/>
        <v>#DIV/0!</v>
      </c>
    </row>
    <row r="25" spans="1:7" x14ac:dyDescent="0.45">
      <c r="A25" s="52" t="s">
        <v>37</v>
      </c>
      <c r="B25" s="53">
        <v>0</v>
      </c>
      <c r="C25" s="53">
        <v>0</v>
      </c>
      <c r="D25" s="53">
        <v>0</v>
      </c>
      <c r="E25" s="54" t="e">
        <f t="shared" si="0"/>
        <v>#DIV/0!</v>
      </c>
      <c r="F25" s="54" t="e">
        <f t="shared" si="1"/>
        <v>#DIV/0!</v>
      </c>
      <c r="G25" s="55" t="e">
        <f t="shared" si="2"/>
        <v>#DIV/0!</v>
      </c>
    </row>
    <row r="26" spans="1:7" x14ac:dyDescent="0.45">
      <c r="A26" s="52" t="s">
        <v>38</v>
      </c>
      <c r="B26" s="53">
        <v>0</v>
      </c>
      <c r="C26" s="53">
        <v>0</v>
      </c>
      <c r="D26" s="53">
        <v>0</v>
      </c>
      <c r="E26" s="54" t="e">
        <f t="shared" si="0"/>
        <v>#DIV/0!</v>
      </c>
      <c r="F26" s="54" t="e">
        <f t="shared" si="1"/>
        <v>#DIV/0!</v>
      </c>
      <c r="G26" s="55" t="e">
        <f t="shared" si="2"/>
        <v>#DIV/0!</v>
      </c>
    </row>
    <row r="27" spans="1:7" x14ac:dyDescent="0.45">
      <c r="A27" s="52" t="s">
        <v>39</v>
      </c>
      <c r="B27" s="53">
        <v>0</v>
      </c>
      <c r="C27" s="53">
        <v>0</v>
      </c>
      <c r="D27" s="53">
        <v>0</v>
      </c>
      <c r="E27" s="54" t="e">
        <f t="shared" si="0"/>
        <v>#DIV/0!</v>
      </c>
      <c r="F27" s="54" t="e">
        <f t="shared" si="1"/>
        <v>#DIV/0!</v>
      </c>
      <c r="G27" s="55" t="e">
        <f t="shared" si="2"/>
        <v>#DIV/0!</v>
      </c>
    </row>
    <row r="28" spans="1:7" x14ac:dyDescent="0.45">
      <c r="A28" s="52" t="s">
        <v>40</v>
      </c>
      <c r="B28" s="53">
        <v>0</v>
      </c>
      <c r="C28" s="53">
        <v>0</v>
      </c>
      <c r="D28" s="53">
        <v>0</v>
      </c>
      <c r="E28" s="54" t="e">
        <f t="shared" si="0"/>
        <v>#DIV/0!</v>
      </c>
      <c r="F28" s="54" t="e">
        <f t="shared" si="1"/>
        <v>#DIV/0!</v>
      </c>
      <c r="G28" s="55" t="e">
        <f t="shared" si="2"/>
        <v>#DIV/0!</v>
      </c>
    </row>
    <row r="29" spans="1:7" x14ac:dyDescent="0.45">
      <c r="A29" s="52" t="s">
        <v>41</v>
      </c>
      <c r="B29" s="53">
        <v>0</v>
      </c>
      <c r="C29" s="53">
        <v>0</v>
      </c>
      <c r="D29" s="53">
        <v>0</v>
      </c>
      <c r="E29" s="54" t="e">
        <f t="shared" si="0"/>
        <v>#DIV/0!</v>
      </c>
      <c r="F29" s="54" t="e">
        <f t="shared" si="1"/>
        <v>#DIV/0!</v>
      </c>
      <c r="G29" s="55" t="e">
        <f t="shared" si="2"/>
        <v>#DIV/0!</v>
      </c>
    </row>
    <row r="30" spans="1:7" x14ac:dyDescent="0.45">
      <c r="A30" s="52" t="s">
        <v>42</v>
      </c>
      <c r="B30" s="53">
        <v>0</v>
      </c>
      <c r="C30" s="53">
        <v>0</v>
      </c>
      <c r="D30" s="53">
        <v>0</v>
      </c>
      <c r="E30" s="54" t="e">
        <f t="shared" si="0"/>
        <v>#DIV/0!</v>
      </c>
      <c r="F30" s="54" t="e">
        <f t="shared" si="1"/>
        <v>#DIV/0!</v>
      </c>
      <c r="G30" s="55" t="e">
        <f t="shared" si="2"/>
        <v>#DIV/0!</v>
      </c>
    </row>
    <row r="31" spans="1:7" x14ac:dyDescent="0.45">
      <c r="A31" s="52" t="s">
        <v>43</v>
      </c>
      <c r="B31" s="53">
        <v>0</v>
      </c>
      <c r="C31" s="53">
        <v>0</v>
      </c>
      <c r="D31" s="53">
        <v>0</v>
      </c>
      <c r="E31" s="54" t="e">
        <f t="shared" si="0"/>
        <v>#DIV/0!</v>
      </c>
      <c r="F31" s="54" t="e">
        <f t="shared" si="1"/>
        <v>#DIV/0!</v>
      </c>
      <c r="G31" s="55" t="e">
        <f t="shared" si="2"/>
        <v>#DIV/0!</v>
      </c>
    </row>
    <row r="32" spans="1:7" x14ac:dyDescent="0.45">
      <c r="A32" s="52" t="s">
        <v>44</v>
      </c>
      <c r="B32" s="53">
        <v>0</v>
      </c>
      <c r="C32" s="53">
        <v>0</v>
      </c>
      <c r="D32" s="53">
        <v>0</v>
      </c>
      <c r="E32" s="54" t="e">
        <f t="shared" si="0"/>
        <v>#DIV/0!</v>
      </c>
      <c r="F32" s="54" t="e">
        <f t="shared" si="1"/>
        <v>#DIV/0!</v>
      </c>
      <c r="G32" s="55" t="e">
        <f t="shared" si="2"/>
        <v>#DIV/0!</v>
      </c>
    </row>
    <row r="33" spans="1:7" x14ac:dyDescent="0.45">
      <c r="A33" s="52" t="s">
        <v>45</v>
      </c>
      <c r="B33" s="53">
        <v>0</v>
      </c>
      <c r="C33" s="53">
        <v>0</v>
      </c>
      <c r="D33" s="53">
        <v>0</v>
      </c>
      <c r="E33" s="54" t="e">
        <f t="shared" si="0"/>
        <v>#DIV/0!</v>
      </c>
      <c r="F33" s="54" t="e">
        <f t="shared" si="1"/>
        <v>#DIV/0!</v>
      </c>
      <c r="G33" s="55" t="e">
        <f t="shared" si="2"/>
        <v>#DIV/0!</v>
      </c>
    </row>
    <row r="34" spans="1:7" x14ac:dyDescent="0.45">
      <c r="A34" s="52" t="s">
        <v>46</v>
      </c>
      <c r="B34" s="53">
        <v>0</v>
      </c>
      <c r="C34" s="53">
        <v>0</v>
      </c>
      <c r="D34" s="53">
        <v>0</v>
      </c>
      <c r="E34" s="54" t="e">
        <f t="shared" si="0"/>
        <v>#DIV/0!</v>
      </c>
      <c r="F34" s="54" t="e">
        <f t="shared" si="1"/>
        <v>#DIV/0!</v>
      </c>
      <c r="G34" s="55" t="e">
        <f t="shared" si="2"/>
        <v>#DIV/0!</v>
      </c>
    </row>
    <row r="35" spans="1:7" x14ac:dyDescent="0.45">
      <c r="A35" s="52" t="s">
        <v>47</v>
      </c>
      <c r="B35" s="53">
        <v>0</v>
      </c>
      <c r="C35" s="53">
        <v>0</v>
      </c>
      <c r="D35" s="53">
        <v>0</v>
      </c>
      <c r="E35" s="54" t="e">
        <f t="shared" si="0"/>
        <v>#DIV/0!</v>
      </c>
      <c r="F35" s="54" t="e">
        <f t="shared" si="1"/>
        <v>#DIV/0!</v>
      </c>
      <c r="G35" s="55" t="e">
        <f t="shared" si="2"/>
        <v>#DIV/0!</v>
      </c>
    </row>
    <row r="36" spans="1:7" x14ac:dyDescent="0.45">
      <c r="A36" s="52" t="s">
        <v>48</v>
      </c>
      <c r="B36" s="53">
        <v>0</v>
      </c>
      <c r="C36" s="53">
        <v>0</v>
      </c>
      <c r="D36" s="53">
        <v>4</v>
      </c>
      <c r="E36" s="54" t="e">
        <f t="shared" si="0"/>
        <v>#DIV/0!</v>
      </c>
      <c r="F36" s="54" t="e">
        <f t="shared" si="1"/>
        <v>#DIV/0!</v>
      </c>
      <c r="G36" s="55" t="e">
        <f t="shared" si="2"/>
        <v>#DIV/0!</v>
      </c>
    </row>
    <row r="37" spans="1:7" x14ac:dyDescent="0.45">
      <c r="A37" s="52" t="s">
        <v>49</v>
      </c>
      <c r="B37" s="53">
        <v>0</v>
      </c>
      <c r="C37" s="53">
        <v>0</v>
      </c>
      <c r="D37" s="53">
        <v>0</v>
      </c>
      <c r="E37" s="54" t="e">
        <f t="shared" si="0"/>
        <v>#DIV/0!</v>
      </c>
      <c r="F37" s="54" t="e">
        <f t="shared" si="1"/>
        <v>#DIV/0!</v>
      </c>
      <c r="G37" s="55" t="e">
        <f t="shared" si="2"/>
        <v>#DIV/0!</v>
      </c>
    </row>
    <row r="38" spans="1:7" x14ac:dyDescent="0.45">
      <c r="A38" s="52" t="s">
        <v>50</v>
      </c>
      <c r="B38" s="53">
        <v>0</v>
      </c>
      <c r="C38" s="53">
        <v>0</v>
      </c>
      <c r="D38" s="53">
        <v>0</v>
      </c>
      <c r="E38" s="54" t="e">
        <f t="shared" si="0"/>
        <v>#DIV/0!</v>
      </c>
      <c r="F38" s="54" t="e">
        <f t="shared" si="1"/>
        <v>#DIV/0!</v>
      </c>
      <c r="G38" s="55" t="e">
        <f t="shared" si="2"/>
        <v>#DIV/0!</v>
      </c>
    </row>
    <row r="39" spans="1:7" x14ac:dyDescent="0.45">
      <c r="A39" s="52" t="s">
        <v>51</v>
      </c>
      <c r="B39" s="53">
        <v>0</v>
      </c>
      <c r="C39" s="53">
        <v>0</v>
      </c>
      <c r="D39" s="53">
        <v>0</v>
      </c>
      <c r="E39" s="54" t="e">
        <f t="shared" si="0"/>
        <v>#DIV/0!</v>
      </c>
      <c r="F39" s="54" t="e">
        <f t="shared" si="1"/>
        <v>#DIV/0!</v>
      </c>
      <c r="G39" s="55" t="e">
        <f t="shared" si="2"/>
        <v>#DIV/0!</v>
      </c>
    </row>
    <row r="40" spans="1:7" x14ac:dyDescent="0.45">
      <c r="A40" s="52" t="s">
        <v>52</v>
      </c>
      <c r="B40" s="53">
        <v>0</v>
      </c>
      <c r="C40" s="53">
        <v>0</v>
      </c>
      <c r="D40" s="53">
        <v>0</v>
      </c>
      <c r="E40" s="54" t="e">
        <f t="shared" si="0"/>
        <v>#DIV/0!</v>
      </c>
      <c r="F40" s="54" t="e">
        <f t="shared" si="1"/>
        <v>#DIV/0!</v>
      </c>
      <c r="G40" s="55" t="e">
        <f t="shared" si="2"/>
        <v>#DIV/0!</v>
      </c>
    </row>
    <row r="41" spans="1:7" x14ac:dyDescent="0.45">
      <c r="A41" s="52" t="s">
        <v>53</v>
      </c>
      <c r="B41" s="53">
        <v>0</v>
      </c>
      <c r="C41" s="53">
        <v>0</v>
      </c>
      <c r="D41" s="53">
        <v>0</v>
      </c>
      <c r="E41" s="54" t="e">
        <f t="shared" si="0"/>
        <v>#DIV/0!</v>
      </c>
      <c r="F41" s="54" t="e">
        <f t="shared" si="1"/>
        <v>#DIV/0!</v>
      </c>
      <c r="G41" s="55" t="e">
        <f t="shared" si="2"/>
        <v>#DIV/0!</v>
      </c>
    </row>
    <row r="42" spans="1:7" x14ac:dyDescent="0.45">
      <c r="A42" s="52" t="s">
        <v>54</v>
      </c>
      <c r="B42" s="53">
        <v>0</v>
      </c>
      <c r="C42" s="53">
        <v>0</v>
      </c>
      <c r="D42" s="53">
        <v>0</v>
      </c>
      <c r="E42" s="54" t="e">
        <f t="shared" si="0"/>
        <v>#DIV/0!</v>
      </c>
      <c r="F42" s="54" t="e">
        <f t="shared" si="1"/>
        <v>#DIV/0!</v>
      </c>
      <c r="G42" s="55" t="e">
        <f t="shared" si="2"/>
        <v>#DIV/0!</v>
      </c>
    </row>
    <row r="43" spans="1:7" x14ac:dyDescent="0.45">
      <c r="A43" s="52" t="s">
        <v>55</v>
      </c>
      <c r="B43" s="53">
        <v>0</v>
      </c>
      <c r="C43" s="53">
        <v>0</v>
      </c>
      <c r="D43" s="53">
        <v>0</v>
      </c>
      <c r="E43" s="54" t="e">
        <f t="shared" si="0"/>
        <v>#DIV/0!</v>
      </c>
      <c r="F43" s="54" t="e">
        <f t="shared" si="1"/>
        <v>#DIV/0!</v>
      </c>
      <c r="G43" s="55" t="e">
        <f t="shared" si="2"/>
        <v>#DIV/0!</v>
      </c>
    </row>
    <row r="44" spans="1:7" x14ac:dyDescent="0.45">
      <c r="A44" s="52" t="s">
        <v>56</v>
      </c>
      <c r="B44" s="53">
        <v>0</v>
      </c>
      <c r="C44" s="53">
        <v>0</v>
      </c>
      <c r="D44" s="53">
        <v>0</v>
      </c>
      <c r="E44" s="54" t="e">
        <f t="shared" si="0"/>
        <v>#DIV/0!</v>
      </c>
      <c r="F44" s="54" t="e">
        <f t="shared" si="1"/>
        <v>#DIV/0!</v>
      </c>
      <c r="G44" s="55" t="e">
        <f t="shared" si="2"/>
        <v>#DIV/0!</v>
      </c>
    </row>
    <row r="45" spans="1:7" x14ac:dyDescent="0.45">
      <c r="A45" s="52" t="s">
        <v>57</v>
      </c>
      <c r="B45" s="53">
        <v>0</v>
      </c>
      <c r="C45" s="53">
        <v>0</v>
      </c>
      <c r="D45" s="53">
        <v>0</v>
      </c>
      <c r="E45" s="54" t="e">
        <f t="shared" si="0"/>
        <v>#DIV/0!</v>
      </c>
      <c r="F45" s="54" t="e">
        <f t="shared" si="1"/>
        <v>#DIV/0!</v>
      </c>
      <c r="G45" s="55" t="e">
        <f t="shared" si="2"/>
        <v>#DIV/0!</v>
      </c>
    </row>
    <row r="46" spans="1:7" x14ac:dyDescent="0.45">
      <c r="A46" s="52" t="s">
        <v>58</v>
      </c>
      <c r="B46" s="53">
        <v>0</v>
      </c>
      <c r="C46" s="53">
        <v>0</v>
      </c>
      <c r="D46" s="53">
        <v>0</v>
      </c>
      <c r="E46" s="54" t="e">
        <f t="shared" si="0"/>
        <v>#DIV/0!</v>
      </c>
      <c r="F46" s="54" t="e">
        <f t="shared" si="1"/>
        <v>#DIV/0!</v>
      </c>
      <c r="G46" s="55" t="e">
        <f t="shared" si="2"/>
        <v>#DIV/0!</v>
      </c>
    </row>
    <row r="47" spans="1:7" x14ac:dyDescent="0.45">
      <c r="A47" s="52" t="s">
        <v>59</v>
      </c>
      <c r="B47" s="53">
        <v>89</v>
      </c>
      <c r="C47" s="53">
        <v>134</v>
      </c>
      <c r="D47" s="53">
        <v>223</v>
      </c>
      <c r="E47" s="54">
        <f t="shared" si="0"/>
        <v>0.3991031390134529</v>
      </c>
      <c r="F47" s="54">
        <f t="shared" si="1"/>
        <v>0.60089686098654704</v>
      </c>
      <c r="G47" s="55">
        <f t="shared" si="2"/>
        <v>1</v>
      </c>
    </row>
    <row r="48" spans="1:7" x14ac:dyDescent="0.45">
      <c r="A48" s="52" t="s">
        <v>60</v>
      </c>
      <c r="B48" s="53">
        <v>15</v>
      </c>
      <c r="C48" s="53">
        <v>28</v>
      </c>
      <c r="D48" s="53">
        <v>37</v>
      </c>
      <c r="E48" s="54">
        <f t="shared" si="0"/>
        <v>0.34883720930232559</v>
      </c>
      <c r="F48" s="54">
        <f t="shared" si="1"/>
        <v>0.65116279069767447</v>
      </c>
      <c r="G48" s="55">
        <f t="shared" si="2"/>
        <v>1</v>
      </c>
    </row>
    <row r="49" spans="1:7" x14ac:dyDescent="0.45">
      <c r="A49" s="52" t="s">
        <v>61</v>
      </c>
      <c r="B49" s="53">
        <v>126</v>
      </c>
      <c r="C49" s="53">
        <v>279</v>
      </c>
      <c r="D49" s="53">
        <v>403</v>
      </c>
      <c r="E49" s="54">
        <f t="shared" si="0"/>
        <v>0.31111111111111112</v>
      </c>
      <c r="F49" s="54">
        <f t="shared" si="1"/>
        <v>0.68888888888888888</v>
      </c>
      <c r="G49" s="55">
        <f t="shared" si="2"/>
        <v>1</v>
      </c>
    </row>
    <row r="50" spans="1:7" x14ac:dyDescent="0.45">
      <c r="A50" s="52" t="s">
        <v>62</v>
      </c>
      <c r="B50" s="53">
        <v>0</v>
      </c>
      <c r="C50" s="53">
        <v>0</v>
      </c>
      <c r="D50" s="53">
        <v>0</v>
      </c>
      <c r="E50" s="54" t="e">
        <f t="shared" si="0"/>
        <v>#DIV/0!</v>
      </c>
      <c r="F50" s="54" t="e">
        <f t="shared" si="1"/>
        <v>#DIV/0!</v>
      </c>
      <c r="G50" s="55" t="e">
        <f t="shared" si="2"/>
        <v>#DIV/0!</v>
      </c>
    </row>
    <row r="51" spans="1:7" x14ac:dyDescent="0.45">
      <c r="A51" s="52" t="s">
        <v>63</v>
      </c>
      <c r="B51" s="53">
        <v>13</v>
      </c>
      <c r="C51" s="53">
        <v>49</v>
      </c>
      <c r="D51" s="53">
        <v>63</v>
      </c>
      <c r="E51" s="54">
        <f t="shared" si="0"/>
        <v>0.20967741935483872</v>
      </c>
      <c r="F51" s="54">
        <f t="shared" si="1"/>
        <v>0.79032258064516125</v>
      </c>
      <c r="G51" s="55">
        <f t="shared" si="2"/>
        <v>1</v>
      </c>
    </row>
    <row r="52" spans="1:7" x14ac:dyDescent="0.45">
      <c r="A52" s="52" t="s">
        <v>64</v>
      </c>
      <c r="B52" s="53">
        <v>9</v>
      </c>
      <c r="C52" s="53">
        <v>19</v>
      </c>
      <c r="D52" s="53">
        <v>26</v>
      </c>
      <c r="E52" s="54">
        <f t="shared" si="0"/>
        <v>0.32142857142857145</v>
      </c>
      <c r="F52" s="54">
        <f t="shared" si="1"/>
        <v>0.6785714285714286</v>
      </c>
      <c r="G52" s="55">
        <f t="shared" si="2"/>
        <v>1</v>
      </c>
    </row>
    <row r="53" spans="1:7" x14ac:dyDescent="0.45">
      <c r="A53" s="52" t="s">
        <v>65</v>
      </c>
      <c r="B53" s="53">
        <v>29</v>
      </c>
      <c r="C53" s="53">
        <v>68</v>
      </c>
      <c r="D53" s="53">
        <v>101</v>
      </c>
      <c r="E53" s="54">
        <f t="shared" si="0"/>
        <v>0.29896907216494845</v>
      </c>
      <c r="F53" s="54">
        <f t="shared" si="1"/>
        <v>0.7010309278350515</v>
      </c>
      <c r="G53" s="55">
        <f t="shared" si="2"/>
        <v>1</v>
      </c>
    </row>
    <row r="54" spans="1:7" x14ac:dyDescent="0.45">
      <c r="A54" s="52" t="s">
        <v>66</v>
      </c>
      <c r="B54" s="53">
        <v>307</v>
      </c>
      <c r="C54" s="53">
        <v>330</v>
      </c>
      <c r="D54" s="53">
        <v>639</v>
      </c>
      <c r="E54" s="54">
        <f t="shared" si="0"/>
        <v>0.48194662480376765</v>
      </c>
      <c r="F54" s="54">
        <f t="shared" si="1"/>
        <v>0.51805337519623229</v>
      </c>
      <c r="G54" s="55">
        <f t="shared" si="2"/>
        <v>1</v>
      </c>
    </row>
    <row r="55" spans="1:7" x14ac:dyDescent="0.45">
      <c r="A55" s="52" t="s">
        <v>67</v>
      </c>
      <c r="B55" s="53">
        <v>170</v>
      </c>
      <c r="C55" s="53">
        <v>564</v>
      </c>
      <c r="D55" s="53">
        <v>732</v>
      </c>
      <c r="E55" s="54">
        <f t="shared" si="0"/>
        <v>0.23160762942779292</v>
      </c>
      <c r="F55" s="54">
        <f t="shared" si="1"/>
        <v>0.76839237057220711</v>
      </c>
      <c r="G55" s="55">
        <f t="shared" si="2"/>
        <v>1</v>
      </c>
    </row>
    <row r="56" spans="1:7" x14ac:dyDescent="0.45">
      <c r="A56" s="52" t="s">
        <v>68</v>
      </c>
      <c r="B56" s="53">
        <v>89</v>
      </c>
      <c r="C56" s="53">
        <v>209</v>
      </c>
      <c r="D56" s="53">
        <v>298</v>
      </c>
      <c r="E56" s="54">
        <f t="shared" si="0"/>
        <v>0.29865771812080538</v>
      </c>
      <c r="F56" s="54">
        <f t="shared" si="1"/>
        <v>0.70134228187919467</v>
      </c>
      <c r="G56" s="55">
        <f t="shared" si="2"/>
        <v>1</v>
      </c>
    </row>
    <row r="57" spans="1:7" x14ac:dyDescent="0.45">
      <c r="A57" s="52" t="s">
        <v>69</v>
      </c>
      <c r="B57" s="53">
        <v>43</v>
      </c>
      <c r="C57" s="53">
        <v>40</v>
      </c>
      <c r="D57" s="53">
        <v>87</v>
      </c>
      <c r="E57" s="54">
        <f t="shared" si="0"/>
        <v>0.51807228915662651</v>
      </c>
      <c r="F57" s="54">
        <f t="shared" si="1"/>
        <v>0.48192771084337349</v>
      </c>
      <c r="G57" s="55">
        <f t="shared" si="2"/>
        <v>1</v>
      </c>
    </row>
    <row r="58" spans="1:7" x14ac:dyDescent="0.45">
      <c r="A58" s="52" t="s">
        <v>70</v>
      </c>
      <c r="B58" s="53">
        <v>0</v>
      </c>
      <c r="C58" s="53">
        <v>0</v>
      </c>
      <c r="D58" s="53">
        <v>0</v>
      </c>
      <c r="E58" s="54" t="e">
        <f t="shared" si="0"/>
        <v>#DIV/0!</v>
      </c>
      <c r="F58" s="54" t="e">
        <f t="shared" si="1"/>
        <v>#DIV/0!</v>
      </c>
      <c r="G58" s="55" t="e">
        <f t="shared" si="2"/>
        <v>#DIV/0!</v>
      </c>
    </row>
    <row r="59" spans="1:7" x14ac:dyDescent="0.45">
      <c r="A59" s="52" t="s">
        <v>71</v>
      </c>
      <c r="B59" s="53">
        <v>0</v>
      </c>
      <c r="C59" s="53">
        <v>0</v>
      </c>
      <c r="D59" s="53">
        <v>0</v>
      </c>
      <c r="E59" s="54" t="e">
        <f t="shared" si="0"/>
        <v>#DIV/0!</v>
      </c>
      <c r="F59" s="54" t="e">
        <f t="shared" si="1"/>
        <v>#DIV/0!</v>
      </c>
      <c r="G59" s="55" t="e">
        <f t="shared" si="2"/>
        <v>#DIV/0!</v>
      </c>
    </row>
    <row r="60" spans="1:7" x14ac:dyDescent="0.45">
      <c r="A60" s="52" t="s">
        <v>72</v>
      </c>
      <c r="B60" s="53">
        <v>102</v>
      </c>
      <c r="C60" s="53">
        <v>21</v>
      </c>
      <c r="D60" s="53">
        <v>122</v>
      </c>
      <c r="E60" s="54">
        <f t="shared" si="0"/>
        <v>0.82926829268292679</v>
      </c>
      <c r="F60" s="54">
        <f t="shared" si="1"/>
        <v>0.17073170731707318</v>
      </c>
      <c r="G60" s="55">
        <f t="shared" si="2"/>
        <v>1</v>
      </c>
    </row>
    <row r="61" spans="1:7" x14ac:dyDescent="0.45">
      <c r="A61" s="52" t="s">
        <v>73</v>
      </c>
      <c r="B61" s="53">
        <v>43</v>
      </c>
      <c r="C61" s="53">
        <v>0</v>
      </c>
      <c r="D61" s="53">
        <v>43</v>
      </c>
      <c r="E61" s="54">
        <f t="shared" si="0"/>
        <v>1</v>
      </c>
      <c r="F61" s="54">
        <f t="shared" si="1"/>
        <v>0</v>
      </c>
      <c r="G61" s="55">
        <f t="shared" si="2"/>
        <v>1</v>
      </c>
    </row>
    <row r="62" spans="1:7" x14ac:dyDescent="0.45">
      <c r="A62" s="52" t="s">
        <v>74</v>
      </c>
      <c r="B62" s="53">
        <v>3</v>
      </c>
      <c r="C62" s="53">
        <v>0</v>
      </c>
      <c r="D62" s="53">
        <v>3</v>
      </c>
      <c r="E62" s="54">
        <f t="shared" si="0"/>
        <v>1</v>
      </c>
      <c r="F62" s="54">
        <f t="shared" si="1"/>
        <v>0</v>
      </c>
      <c r="G62" s="55">
        <f t="shared" si="2"/>
        <v>1</v>
      </c>
    </row>
    <row r="63" spans="1:7" x14ac:dyDescent="0.45">
      <c r="A63" s="52" t="s">
        <v>75</v>
      </c>
      <c r="B63" s="53">
        <v>0</v>
      </c>
      <c r="C63" s="53">
        <v>0</v>
      </c>
      <c r="D63" s="53">
        <v>0</v>
      </c>
      <c r="E63" s="54" t="e">
        <f t="shared" si="0"/>
        <v>#DIV/0!</v>
      </c>
      <c r="F63" s="54" t="e">
        <f t="shared" si="1"/>
        <v>#DIV/0!</v>
      </c>
      <c r="G63" s="55" t="e">
        <f t="shared" si="2"/>
        <v>#DIV/0!</v>
      </c>
    </row>
    <row r="64" spans="1:7" x14ac:dyDescent="0.45">
      <c r="A64" s="52" t="s">
        <v>76</v>
      </c>
      <c r="B64" s="53">
        <v>0</v>
      </c>
      <c r="C64" s="53">
        <v>0</v>
      </c>
      <c r="D64" s="53">
        <v>0</v>
      </c>
      <c r="E64" s="54" t="e">
        <f t="shared" si="0"/>
        <v>#DIV/0!</v>
      </c>
      <c r="F64" s="54" t="e">
        <f t="shared" si="1"/>
        <v>#DIV/0!</v>
      </c>
      <c r="G64" s="55" t="e">
        <f t="shared" si="2"/>
        <v>#DIV/0!</v>
      </c>
    </row>
    <row r="65" spans="1:7" x14ac:dyDescent="0.45">
      <c r="A65" s="52" t="s">
        <v>77</v>
      </c>
      <c r="B65" s="53">
        <v>3</v>
      </c>
      <c r="C65" s="53">
        <v>4</v>
      </c>
      <c r="D65" s="53">
        <v>12</v>
      </c>
      <c r="E65" s="54">
        <f t="shared" si="0"/>
        <v>0.42857142857142855</v>
      </c>
      <c r="F65" s="54">
        <f t="shared" si="1"/>
        <v>0.5714285714285714</v>
      </c>
      <c r="G65" s="55">
        <f t="shared" si="2"/>
        <v>1</v>
      </c>
    </row>
    <row r="66" spans="1:7" x14ac:dyDescent="0.45">
      <c r="A66" s="52" t="s">
        <v>78</v>
      </c>
      <c r="B66" s="53">
        <v>3</v>
      </c>
      <c r="C66" s="53">
        <v>0</v>
      </c>
      <c r="D66" s="53">
        <v>3</v>
      </c>
      <c r="E66" s="54">
        <f t="shared" si="0"/>
        <v>1</v>
      </c>
      <c r="F66" s="54">
        <f t="shared" si="1"/>
        <v>0</v>
      </c>
      <c r="G66" s="55">
        <f t="shared" si="2"/>
        <v>1</v>
      </c>
    </row>
    <row r="67" spans="1:7" x14ac:dyDescent="0.45">
      <c r="A67" s="52" t="s">
        <v>79</v>
      </c>
      <c r="B67" s="53">
        <v>17</v>
      </c>
      <c r="C67" s="53">
        <v>23</v>
      </c>
      <c r="D67" s="53">
        <v>39</v>
      </c>
      <c r="E67" s="54">
        <f t="shared" si="0"/>
        <v>0.42499999999999999</v>
      </c>
      <c r="F67" s="54">
        <f t="shared" si="1"/>
        <v>0.57499999999999996</v>
      </c>
      <c r="G67" s="55">
        <f t="shared" si="2"/>
        <v>1</v>
      </c>
    </row>
    <row r="68" spans="1:7" x14ac:dyDescent="0.45">
      <c r="A68" s="52" t="s">
        <v>80</v>
      </c>
      <c r="B68" s="53">
        <v>0</v>
      </c>
      <c r="C68" s="53">
        <v>0</v>
      </c>
      <c r="D68" s="53">
        <v>0</v>
      </c>
      <c r="E68" s="54" t="e">
        <f t="shared" si="0"/>
        <v>#DIV/0!</v>
      </c>
      <c r="F68" s="54" t="e">
        <f t="shared" si="1"/>
        <v>#DIV/0!</v>
      </c>
      <c r="G68" s="55" t="e">
        <f t="shared" si="2"/>
        <v>#DIV/0!</v>
      </c>
    </row>
    <row r="69" spans="1:7" x14ac:dyDescent="0.45">
      <c r="A69" s="52" t="s">
        <v>81</v>
      </c>
      <c r="B69" s="53">
        <v>4</v>
      </c>
      <c r="C69" s="53">
        <v>3</v>
      </c>
      <c r="D69" s="53">
        <v>3</v>
      </c>
      <c r="E69" s="54">
        <f t="shared" si="0"/>
        <v>0.5714285714285714</v>
      </c>
      <c r="F69" s="54">
        <f t="shared" si="1"/>
        <v>0.42857142857142855</v>
      </c>
      <c r="G69" s="55">
        <f t="shared" si="2"/>
        <v>1</v>
      </c>
    </row>
    <row r="70" spans="1:7" x14ac:dyDescent="0.45">
      <c r="A70" s="52" t="s">
        <v>82</v>
      </c>
      <c r="B70" s="53">
        <v>0</v>
      </c>
      <c r="C70" s="53">
        <v>0</v>
      </c>
      <c r="D70" s="53">
        <v>0</v>
      </c>
      <c r="E70" s="54" t="e">
        <f t="shared" si="0"/>
        <v>#DIV/0!</v>
      </c>
      <c r="F70" s="54" t="e">
        <f t="shared" si="1"/>
        <v>#DIV/0!</v>
      </c>
      <c r="G70" s="55" t="e">
        <f t="shared" si="2"/>
        <v>#DIV/0!</v>
      </c>
    </row>
    <row r="71" spans="1:7" x14ac:dyDescent="0.45">
      <c r="A71" s="52" t="s">
        <v>83</v>
      </c>
      <c r="B71" s="53">
        <v>0</v>
      </c>
      <c r="C71" s="53">
        <v>0</v>
      </c>
      <c r="D71" s="53">
        <v>0</v>
      </c>
      <c r="E71" s="54" t="e">
        <f t="shared" si="0"/>
        <v>#DIV/0!</v>
      </c>
      <c r="F71" s="54" t="e">
        <f t="shared" si="1"/>
        <v>#DIV/0!</v>
      </c>
      <c r="G71" s="55" t="e">
        <f t="shared" si="2"/>
        <v>#DIV/0!</v>
      </c>
    </row>
    <row r="72" spans="1:7" x14ac:dyDescent="0.45">
      <c r="A72" s="52" t="s">
        <v>84</v>
      </c>
      <c r="B72" s="53">
        <v>17</v>
      </c>
      <c r="C72" s="53">
        <v>3</v>
      </c>
      <c r="D72" s="53">
        <v>20</v>
      </c>
      <c r="E72" s="54">
        <f t="shared" si="0"/>
        <v>0.85</v>
      </c>
      <c r="F72" s="54">
        <f t="shared" si="1"/>
        <v>0.15</v>
      </c>
      <c r="G72" s="55">
        <f t="shared" si="2"/>
        <v>1</v>
      </c>
    </row>
    <row r="73" spans="1:7" x14ac:dyDescent="0.45">
      <c r="A73" s="52" t="s">
        <v>85</v>
      </c>
      <c r="B73" s="53">
        <v>49</v>
      </c>
      <c r="C73" s="53">
        <v>29</v>
      </c>
      <c r="D73" s="53">
        <v>81</v>
      </c>
      <c r="E73" s="54">
        <f t="shared" si="0"/>
        <v>0.62820512820512819</v>
      </c>
      <c r="F73" s="54">
        <f t="shared" si="1"/>
        <v>0.37179487179487181</v>
      </c>
      <c r="G73" s="55">
        <f t="shared" si="2"/>
        <v>1</v>
      </c>
    </row>
    <row r="74" spans="1:7" x14ac:dyDescent="0.45">
      <c r="A74" s="52" t="s">
        <v>86</v>
      </c>
      <c r="B74" s="53">
        <v>4</v>
      </c>
      <c r="C74" s="53">
        <v>17</v>
      </c>
      <c r="D74" s="53">
        <v>25</v>
      </c>
      <c r="E74" s="54">
        <f t="shared" si="0"/>
        <v>0.19047619047619047</v>
      </c>
      <c r="F74" s="54">
        <f t="shared" si="1"/>
        <v>0.80952380952380953</v>
      </c>
      <c r="G74" s="55">
        <f t="shared" si="2"/>
        <v>1</v>
      </c>
    </row>
    <row r="75" spans="1:7" x14ac:dyDescent="0.45">
      <c r="A75" s="52" t="s">
        <v>87</v>
      </c>
      <c r="B75" s="53">
        <v>7</v>
      </c>
      <c r="C75" s="53">
        <v>69</v>
      </c>
      <c r="D75" s="53">
        <v>77</v>
      </c>
      <c r="E75" s="54">
        <f t="shared" si="0"/>
        <v>9.2105263157894732E-2</v>
      </c>
      <c r="F75" s="54">
        <f t="shared" si="1"/>
        <v>0.90789473684210531</v>
      </c>
      <c r="G75" s="55">
        <f t="shared" si="2"/>
        <v>1</v>
      </c>
    </row>
    <row r="76" spans="1:7" x14ac:dyDescent="0.45">
      <c r="A76" s="52" t="s">
        <v>88</v>
      </c>
      <c r="B76" s="53">
        <v>26</v>
      </c>
      <c r="C76" s="53">
        <v>93</v>
      </c>
      <c r="D76" s="53">
        <v>118</v>
      </c>
      <c r="E76" s="54">
        <f t="shared" ref="E76:E139" si="3">B76/(B76+C76)</f>
        <v>0.21848739495798319</v>
      </c>
      <c r="F76" s="54">
        <f t="shared" ref="F76:F139" si="4">C76/(B76+C76)</f>
        <v>0.78151260504201681</v>
      </c>
      <c r="G76" s="55">
        <f t="shared" ref="G76:G139" si="5">E76+F76</f>
        <v>1</v>
      </c>
    </row>
    <row r="77" spans="1:7" x14ac:dyDescent="0.45">
      <c r="A77" s="52" t="s">
        <v>89</v>
      </c>
      <c r="B77" s="53">
        <v>11</v>
      </c>
      <c r="C77" s="53">
        <v>45</v>
      </c>
      <c r="D77" s="53">
        <v>53</v>
      </c>
      <c r="E77" s="54">
        <f t="shared" si="3"/>
        <v>0.19642857142857142</v>
      </c>
      <c r="F77" s="54">
        <f t="shared" si="4"/>
        <v>0.8035714285714286</v>
      </c>
      <c r="G77" s="55">
        <f t="shared" si="5"/>
        <v>1</v>
      </c>
    </row>
    <row r="78" spans="1:7" x14ac:dyDescent="0.45">
      <c r="A78" s="52" t="s">
        <v>90</v>
      </c>
      <c r="B78" s="53">
        <v>63</v>
      </c>
      <c r="C78" s="53">
        <v>559</v>
      </c>
      <c r="D78" s="53">
        <v>624</v>
      </c>
      <c r="E78" s="54">
        <f t="shared" si="3"/>
        <v>0.10128617363344052</v>
      </c>
      <c r="F78" s="54">
        <f t="shared" si="4"/>
        <v>0.8987138263665595</v>
      </c>
      <c r="G78" s="55">
        <f t="shared" si="5"/>
        <v>1</v>
      </c>
    </row>
    <row r="79" spans="1:7" x14ac:dyDescent="0.45">
      <c r="A79" s="52" t="s">
        <v>91</v>
      </c>
      <c r="B79" s="53">
        <v>0</v>
      </c>
      <c r="C79" s="53">
        <v>5</v>
      </c>
      <c r="D79" s="53">
        <v>5</v>
      </c>
      <c r="E79" s="54">
        <f t="shared" si="3"/>
        <v>0</v>
      </c>
      <c r="F79" s="54">
        <f t="shared" si="4"/>
        <v>1</v>
      </c>
      <c r="G79" s="55">
        <f t="shared" si="5"/>
        <v>1</v>
      </c>
    </row>
    <row r="80" spans="1:7" x14ac:dyDescent="0.45">
      <c r="A80" s="52" t="s">
        <v>92</v>
      </c>
      <c r="B80" s="53">
        <v>12</v>
      </c>
      <c r="C80" s="53">
        <v>108</v>
      </c>
      <c r="D80" s="53">
        <v>118</v>
      </c>
      <c r="E80" s="54">
        <f t="shared" si="3"/>
        <v>0.1</v>
      </c>
      <c r="F80" s="54">
        <f t="shared" si="4"/>
        <v>0.9</v>
      </c>
      <c r="G80" s="55">
        <f t="shared" si="5"/>
        <v>1</v>
      </c>
    </row>
    <row r="81" spans="1:7" x14ac:dyDescent="0.45">
      <c r="A81" s="52" t="s">
        <v>93</v>
      </c>
      <c r="B81" s="53">
        <v>914</v>
      </c>
      <c r="C81" s="53">
        <v>3038</v>
      </c>
      <c r="D81" s="53">
        <v>3954</v>
      </c>
      <c r="E81" s="54">
        <f t="shared" si="3"/>
        <v>0.2312753036437247</v>
      </c>
      <c r="F81" s="54">
        <f t="shared" si="4"/>
        <v>0.76872469635627527</v>
      </c>
      <c r="G81" s="55">
        <f t="shared" si="5"/>
        <v>1</v>
      </c>
    </row>
    <row r="82" spans="1:7" x14ac:dyDescent="0.45">
      <c r="A82" s="52" t="s">
        <v>94</v>
      </c>
      <c r="B82" s="53">
        <v>4</v>
      </c>
      <c r="C82" s="53">
        <v>7</v>
      </c>
      <c r="D82" s="53">
        <v>5</v>
      </c>
      <c r="E82" s="54">
        <f t="shared" si="3"/>
        <v>0.36363636363636365</v>
      </c>
      <c r="F82" s="54">
        <f t="shared" si="4"/>
        <v>0.63636363636363635</v>
      </c>
      <c r="G82" s="55">
        <f t="shared" si="5"/>
        <v>1</v>
      </c>
    </row>
    <row r="83" spans="1:7" x14ac:dyDescent="0.45">
      <c r="A83" s="52" t="s">
        <v>95</v>
      </c>
      <c r="B83" s="53">
        <v>0</v>
      </c>
      <c r="C83" s="53">
        <v>0</v>
      </c>
      <c r="D83" s="53">
        <v>0</v>
      </c>
      <c r="E83" s="54" t="e">
        <f t="shared" si="3"/>
        <v>#DIV/0!</v>
      </c>
      <c r="F83" s="54" t="e">
        <f t="shared" si="4"/>
        <v>#DIV/0!</v>
      </c>
      <c r="G83" s="55" t="e">
        <f t="shared" si="5"/>
        <v>#DIV/0!</v>
      </c>
    </row>
    <row r="84" spans="1:7" x14ac:dyDescent="0.45">
      <c r="A84" s="52" t="s">
        <v>96</v>
      </c>
      <c r="B84" s="53">
        <v>5</v>
      </c>
      <c r="C84" s="53">
        <v>0</v>
      </c>
      <c r="D84" s="53">
        <v>6</v>
      </c>
      <c r="E84" s="54">
        <f t="shared" si="3"/>
        <v>1</v>
      </c>
      <c r="F84" s="54">
        <f t="shared" si="4"/>
        <v>0</v>
      </c>
      <c r="G84" s="55">
        <f t="shared" si="5"/>
        <v>1</v>
      </c>
    </row>
    <row r="85" spans="1:7" x14ac:dyDescent="0.45">
      <c r="A85" s="52" t="s">
        <v>97</v>
      </c>
      <c r="B85" s="53">
        <v>0</v>
      </c>
      <c r="C85" s="53">
        <v>0</v>
      </c>
      <c r="D85" s="53">
        <v>0</v>
      </c>
      <c r="E85" s="54" t="e">
        <f t="shared" si="3"/>
        <v>#DIV/0!</v>
      </c>
      <c r="F85" s="54" t="e">
        <f t="shared" si="4"/>
        <v>#DIV/0!</v>
      </c>
      <c r="G85" s="55" t="e">
        <f t="shared" si="5"/>
        <v>#DIV/0!</v>
      </c>
    </row>
    <row r="86" spans="1:7" x14ac:dyDescent="0.45">
      <c r="A86" s="52" t="s">
        <v>98</v>
      </c>
      <c r="B86" s="53">
        <v>0</v>
      </c>
      <c r="C86" s="53">
        <v>7</v>
      </c>
      <c r="D86" s="53">
        <v>7</v>
      </c>
      <c r="E86" s="54">
        <f t="shared" si="3"/>
        <v>0</v>
      </c>
      <c r="F86" s="54">
        <f t="shared" si="4"/>
        <v>1</v>
      </c>
      <c r="G86" s="55">
        <f t="shared" si="5"/>
        <v>1</v>
      </c>
    </row>
    <row r="87" spans="1:7" x14ac:dyDescent="0.45">
      <c r="A87" s="52" t="s">
        <v>99</v>
      </c>
      <c r="B87" s="53">
        <v>38</v>
      </c>
      <c r="C87" s="53">
        <v>7</v>
      </c>
      <c r="D87" s="53">
        <v>47</v>
      </c>
      <c r="E87" s="54">
        <f t="shared" si="3"/>
        <v>0.84444444444444444</v>
      </c>
      <c r="F87" s="54">
        <f t="shared" si="4"/>
        <v>0.15555555555555556</v>
      </c>
      <c r="G87" s="55">
        <f t="shared" si="5"/>
        <v>1</v>
      </c>
    </row>
    <row r="88" spans="1:7" x14ac:dyDescent="0.45">
      <c r="A88" s="52" t="s">
        <v>100</v>
      </c>
      <c r="B88" s="53">
        <v>59</v>
      </c>
      <c r="C88" s="53">
        <v>3</v>
      </c>
      <c r="D88" s="53">
        <v>65</v>
      </c>
      <c r="E88" s="54">
        <f t="shared" si="3"/>
        <v>0.95161290322580649</v>
      </c>
      <c r="F88" s="54">
        <f t="shared" si="4"/>
        <v>4.8387096774193547E-2</v>
      </c>
      <c r="G88" s="55">
        <f t="shared" si="5"/>
        <v>1</v>
      </c>
    </row>
    <row r="89" spans="1:7" x14ac:dyDescent="0.45">
      <c r="A89" s="52" t="s">
        <v>101</v>
      </c>
      <c r="B89" s="53">
        <v>106</v>
      </c>
      <c r="C89" s="53">
        <v>61</v>
      </c>
      <c r="D89" s="53">
        <v>162</v>
      </c>
      <c r="E89" s="54">
        <f t="shared" si="3"/>
        <v>0.6347305389221557</v>
      </c>
      <c r="F89" s="54">
        <f t="shared" si="4"/>
        <v>0.3652694610778443</v>
      </c>
      <c r="G89" s="55">
        <f t="shared" si="5"/>
        <v>1</v>
      </c>
    </row>
    <row r="90" spans="1:7" x14ac:dyDescent="0.45">
      <c r="A90" s="52" t="s">
        <v>102</v>
      </c>
      <c r="B90" s="53">
        <v>34</v>
      </c>
      <c r="C90" s="53">
        <v>20</v>
      </c>
      <c r="D90" s="53">
        <v>51</v>
      </c>
      <c r="E90" s="54">
        <f t="shared" si="3"/>
        <v>0.62962962962962965</v>
      </c>
      <c r="F90" s="54">
        <f t="shared" si="4"/>
        <v>0.37037037037037035</v>
      </c>
      <c r="G90" s="55">
        <f t="shared" si="5"/>
        <v>1</v>
      </c>
    </row>
    <row r="91" spans="1:7" x14ac:dyDescent="0.45">
      <c r="A91" s="52" t="s">
        <v>103</v>
      </c>
      <c r="B91" s="53">
        <v>0</v>
      </c>
      <c r="C91" s="53">
        <v>0</v>
      </c>
      <c r="D91" s="53">
        <v>0</v>
      </c>
      <c r="E91" s="54" t="e">
        <f t="shared" si="3"/>
        <v>#DIV/0!</v>
      </c>
      <c r="F91" s="54" t="e">
        <f t="shared" si="4"/>
        <v>#DIV/0!</v>
      </c>
      <c r="G91" s="55" t="e">
        <f t="shared" si="5"/>
        <v>#DIV/0!</v>
      </c>
    </row>
    <row r="92" spans="1:7" x14ac:dyDescent="0.45">
      <c r="A92" s="52" t="s">
        <v>104</v>
      </c>
      <c r="B92" s="53">
        <v>0</v>
      </c>
      <c r="C92" s="53">
        <v>0</v>
      </c>
      <c r="D92" s="53">
        <v>0</v>
      </c>
      <c r="E92" s="54" t="e">
        <f t="shared" si="3"/>
        <v>#DIV/0!</v>
      </c>
      <c r="F92" s="54" t="e">
        <f t="shared" si="4"/>
        <v>#DIV/0!</v>
      </c>
      <c r="G92" s="55" t="e">
        <f t="shared" si="5"/>
        <v>#DIV/0!</v>
      </c>
    </row>
    <row r="93" spans="1:7" x14ac:dyDescent="0.45">
      <c r="A93" s="52" t="s">
        <v>105</v>
      </c>
      <c r="B93" s="53">
        <v>0</v>
      </c>
      <c r="C93" s="53">
        <v>0</v>
      </c>
      <c r="D93" s="53">
        <v>0</v>
      </c>
      <c r="E93" s="54" t="e">
        <f t="shared" si="3"/>
        <v>#DIV/0!</v>
      </c>
      <c r="F93" s="54" t="e">
        <f t="shared" si="4"/>
        <v>#DIV/0!</v>
      </c>
      <c r="G93" s="55" t="e">
        <f t="shared" si="5"/>
        <v>#DIV/0!</v>
      </c>
    </row>
    <row r="94" spans="1:7" x14ac:dyDescent="0.45">
      <c r="A94" s="52" t="s">
        <v>106</v>
      </c>
      <c r="B94" s="53">
        <v>0</v>
      </c>
      <c r="C94" s="53">
        <v>0</v>
      </c>
      <c r="D94" s="53">
        <v>0</v>
      </c>
      <c r="E94" s="54" t="e">
        <f t="shared" si="3"/>
        <v>#DIV/0!</v>
      </c>
      <c r="F94" s="54" t="e">
        <f t="shared" si="4"/>
        <v>#DIV/0!</v>
      </c>
      <c r="G94" s="55" t="e">
        <f t="shared" si="5"/>
        <v>#DIV/0!</v>
      </c>
    </row>
    <row r="95" spans="1:7" x14ac:dyDescent="0.45">
      <c r="A95" s="52" t="s">
        <v>107</v>
      </c>
      <c r="B95" s="53">
        <v>0</v>
      </c>
      <c r="C95" s="53">
        <v>0</v>
      </c>
      <c r="D95" s="53">
        <v>0</v>
      </c>
      <c r="E95" s="54" t="e">
        <f t="shared" si="3"/>
        <v>#DIV/0!</v>
      </c>
      <c r="F95" s="54" t="e">
        <f t="shared" si="4"/>
        <v>#DIV/0!</v>
      </c>
      <c r="G95" s="55" t="e">
        <f t="shared" si="5"/>
        <v>#DIV/0!</v>
      </c>
    </row>
    <row r="96" spans="1:7" x14ac:dyDescent="0.45">
      <c r="A96" s="52" t="s">
        <v>108</v>
      </c>
      <c r="B96" s="53">
        <v>0</v>
      </c>
      <c r="C96" s="53">
        <v>0</v>
      </c>
      <c r="D96" s="53">
        <v>0</v>
      </c>
      <c r="E96" s="54" t="e">
        <f t="shared" si="3"/>
        <v>#DIV/0!</v>
      </c>
      <c r="F96" s="54" t="e">
        <f t="shared" si="4"/>
        <v>#DIV/0!</v>
      </c>
      <c r="G96" s="55" t="e">
        <f t="shared" si="5"/>
        <v>#DIV/0!</v>
      </c>
    </row>
    <row r="97" spans="1:7" x14ac:dyDescent="0.45">
      <c r="A97" s="52" t="s">
        <v>109</v>
      </c>
      <c r="B97" s="53">
        <v>6</v>
      </c>
      <c r="C97" s="53">
        <v>15</v>
      </c>
      <c r="D97" s="53">
        <v>17</v>
      </c>
      <c r="E97" s="54">
        <f t="shared" si="3"/>
        <v>0.2857142857142857</v>
      </c>
      <c r="F97" s="54">
        <f t="shared" si="4"/>
        <v>0.7142857142857143</v>
      </c>
      <c r="G97" s="55">
        <f t="shared" si="5"/>
        <v>1</v>
      </c>
    </row>
    <row r="98" spans="1:7" x14ac:dyDescent="0.45">
      <c r="A98" s="52" t="s">
        <v>110</v>
      </c>
      <c r="B98" s="53">
        <v>0</v>
      </c>
      <c r="C98" s="53">
        <v>0</v>
      </c>
      <c r="D98" s="53">
        <v>0</v>
      </c>
      <c r="E98" s="54" t="e">
        <f t="shared" si="3"/>
        <v>#DIV/0!</v>
      </c>
      <c r="F98" s="54" t="e">
        <f t="shared" si="4"/>
        <v>#DIV/0!</v>
      </c>
      <c r="G98" s="55" t="e">
        <f t="shared" si="5"/>
        <v>#DIV/0!</v>
      </c>
    </row>
    <row r="99" spans="1:7" x14ac:dyDescent="0.45">
      <c r="A99" s="52" t="s">
        <v>111</v>
      </c>
      <c r="B99" s="53">
        <v>0</v>
      </c>
      <c r="C99" s="53">
        <v>0</v>
      </c>
      <c r="D99" s="53">
        <v>6</v>
      </c>
      <c r="E99" s="54" t="e">
        <f t="shared" si="3"/>
        <v>#DIV/0!</v>
      </c>
      <c r="F99" s="54" t="e">
        <f t="shared" si="4"/>
        <v>#DIV/0!</v>
      </c>
      <c r="G99" s="55" t="e">
        <f t="shared" si="5"/>
        <v>#DIV/0!</v>
      </c>
    </row>
    <row r="100" spans="1:7" x14ac:dyDescent="0.45">
      <c r="A100" s="52" t="s">
        <v>112</v>
      </c>
      <c r="B100" s="53">
        <v>0</v>
      </c>
      <c r="C100" s="53">
        <v>0</v>
      </c>
      <c r="D100" s="53">
        <v>0</v>
      </c>
      <c r="E100" s="54" t="e">
        <f t="shared" si="3"/>
        <v>#DIV/0!</v>
      </c>
      <c r="F100" s="54" t="e">
        <f t="shared" si="4"/>
        <v>#DIV/0!</v>
      </c>
      <c r="G100" s="55" t="e">
        <f t="shared" si="5"/>
        <v>#DIV/0!</v>
      </c>
    </row>
    <row r="101" spans="1:7" x14ac:dyDescent="0.45">
      <c r="A101" s="52" t="s">
        <v>113</v>
      </c>
      <c r="B101" s="53">
        <v>41</v>
      </c>
      <c r="C101" s="53">
        <v>296</v>
      </c>
      <c r="D101" s="53">
        <v>334</v>
      </c>
      <c r="E101" s="54">
        <f t="shared" si="3"/>
        <v>0.12166172106824925</v>
      </c>
      <c r="F101" s="54">
        <f t="shared" si="4"/>
        <v>0.87833827893175076</v>
      </c>
      <c r="G101" s="55">
        <f t="shared" si="5"/>
        <v>1</v>
      </c>
    </row>
    <row r="102" spans="1:7" x14ac:dyDescent="0.45">
      <c r="A102" s="52" t="s">
        <v>114</v>
      </c>
      <c r="B102" s="53">
        <v>0</v>
      </c>
      <c r="C102" s="53">
        <v>0</v>
      </c>
      <c r="D102" s="53">
        <v>0</v>
      </c>
      <c r="E102" s="54" t="e">
        <f t="shared" si="3"/>
        <v>#DIV/0!</v>
      </c>
      <c r="F102" s="54" t="e">
        <f t="shared" si="4"/>
        <v>#DIV/0!</v>
      </c>
      <c r="G102" s="55" t="e">
        <f t="shared" si="5"/>
        <v>#DIV/0!</v>
      </c>
    </row>
    <row r="103" spans="1:7" x14ac:dyDescent="0.45">
      <c r="A103" s="52" t="s">
        <v>115</v>
      </c>
      <c r="B103" s="53">
        <v>40</v>
      </c>
      <c r="C103" s="53">
        <v>46</v>
      </c>
      <c r="D103" s="53">
        <v>91</v>
      </c>
      <c r="E103" s="54">
        <f t="shared" si="3"/>
        <v>0.46511627906976744</v>
      </c>
      <c r="F103" s="54">
        <f t="shared" si="4"/>
        <v>0.53488372093023251</v>
      </c>
      <c r="G103" s="55">
        <f t="shared" si="5"/>
        <v>1</v>
      </c>
    </row>
    <row r="104" spans="1:7" x14ac:dyDescent="0.45">
      <c r="A104" s="52" t="s">
        <v>116</v>
      </c>
      <c r="B104" s="53">
        <v>11</v>
      </c>
      <c r="C104" s="53">
        <v>7</v>
      </c>
      <c r="D104" s="53">
        <v>19</v>
      </c>
      <c r="E104" s="54">
        <f t="shared" si="3"/>
        <v>0.61111111111111116</v>
      </c>
      <c r="F104" s="54">
        <f t="shared" si="4"/>
        <v>0.3888888888888889</v>
      </c>
      <c r="G104" s="55">
        <f t="shared" si="5"/>
        <v>1</v>
      </c>
    </row>
    <row r="105" spans="1:7" x14ac:dyDescent="0.45">
      <c r="A105" s="52" t="s">
        <v>117</v>
      </c>
      <c r="B105" s="53">
        <v>4</v>
      </c>
      <c r="C105" s="53">
        <v>7</v>
      </c>
      <c r="D105" s="53">
        <v>9</v>
      </c>
      <c r="E105" s="54">
        <f t="shared" si="3"/>
        <v>0.36363636363636365</v>
      </c>
      <c r="F105" s="54">
        <f t="shared" si="4"/>
        <v>0.63636363636363635</v>
      </c>
      <c r="G105" s="55">
        <f t="shared" si="5"/>
        <v>1</v>
      </c>
    </row>
    <row r="106" spans="1:7" x14ac:dyDescent="0.45">
      <c r="A106" s="52" t="s">
        <v>118</v>
      </c>
      <c r="B106" s="53">
        <v>285</v>
      </c>
      <c r="C106" s="53">
        <v>599</v>
      </c>
      <c r="D106" s="53">
        <v>885</v>
      </c>
      <c r="E106" s="54">
        <f t="shared" si="3"/>
        <v>0.32239819004524889</v>
      </c>
      <c r="F106" s="54">
        <f t="shared" si="4"/>
        <v>0.67760180995475117</v>
      </c>
      <c r="G106" s="55">
        <f t="shared" si="5"/>
        <v>1</v>
      </c>
    </row>
    <row r="107" spans="1:7" x14ac:dyDescent="0.45">
      <c r="A107" s="52" t="s">
        <v>119</v>
      </c>
      <c r="B107" s="53">
        <v>5</v>
      </c>
      <c r="C107" s="53">
        <v>0</v>
      </c>
      <c r="D107" s="53">
        <v>6</v>
      </c>
      <c r="E107" s="54">
        <f t="shared" si="3"/>
        <v>1</v>
      </c>
      <c r="F107" s="54">
        <f t="shared" si="4"/>
        <v>0</v>
      </c>
      <c r="G107" s="55">
        <f t="shared" si="5"/>
        <v>1</v>
      </c>
    </row>
    <row r="108" spans="1:7" x14ac:dyDescent="0.45">
      <c r="A108" s="52" t="s">
        <v>120</v>
      </c>
      <c r="B108" s="53">
        <v>5</v>
      </c>
      <c r="C108" s="53">
        <v>15</v>
      </c>
      <c r="D108" s="53">
        <v>21</v>
      </c>
      <c r="E108" s="54">
        <f t="shared" si="3"/>
        <v>0.25</v>
      </c>
      <c r="F108" s="54">
        <f t="shared" si="4"/>
        <v>0.75</v>
      </c>
      <c r="G108" s="55">
        <f t="shared" si="5"/>
        <v>1</v>
      </c>
    </row>
    <row r="109" spans="1:7" x14ac:dyDescent="0.45">
      <c r="A109" s="52" t="s">
        <v>121</v>
      </c>
      <c r="B109" s="53">
        <v>9</v>
      </c>
      <c r="C109" s="53">
        <v>4</v>
      </c>
      <c r="D109" s="53">
        <v>12</v>
      </c>
      <c r="E109" s="54">
        <f t="shared" si="3"/>
        <v>0.69230769230769229</v>
      </c>
      <c r="F109" s="54">
        <f t="shared" si="4"/>
        <v>0.30769230769230771</v>
      </c>
      <c r="G109" s="55">
        <f t="shared" si="5"/>
        <v>1</v>
      </c>
    </row>
    <row r="110" spans="1:7" x14ac:dyDescent="0.45">
      <c r="A110" s="52" t="s">
        <v>122</v>
      </c>
      <c r="B110" s="53">
        <v>6</v>
      </c>
      <c r="C110" s="53">
        <v>5</v>
      </c>
      <c r="D110" s="53">
        <v>10</v>
      </c>
      <c r="E110" s="54">
        <f t="shared" si="3"/>
        <v>0.54545454545454541</v>
      </c>
      <c r="F110" s="54">
        <f t="shared" si="4"/>
        <v>0.45454545454545453</v>
      </c>
      <c r="G110" s="55">
        <f t="shared" si="5"/>
        <v>1</v>
      </c>
    </row>
    <row r="111" spans="1:7" x14ac:dyDescent="0.45">
      <c r="A111" s="52" t="s">
        <v>123</v>
      </c>
      <c r="B111" s="53">
        <v>6</v>
      </c>
      <c r="C111" s="53">
        <v>3</v>
      </c>
      <c r="D111" s="53">
        <v>6</v>
      </c>
      <c r="E111" s="54">
        <f t="shared" si="3"/>
        <v>0.66666666666666663</v>
      </c>
      <c r="F111" s="54">
        <f t="shared" si="4"/>
        <v>0.33333333333333331</v>
      </c>
      <c r="G111" s="55">
        <f t="shared" si="5"/>
        <v>1</v>
      </c>
    </row>
    <row r="112" spans="1:7" x14ac:dyDescent="0.45">
      <c r="A112" s="52" t="s">
        <v>124</v>
      </c>
      <c r="B112" s="53">
        <v>295</v>
      </c>
      <c r="C112" s="53">
        <v>734</v>
      </c>
      <c r="D112" s="53">
        <v>1028</v>
      </c>
      <c r="E112" s="54">
        <f t="shared" si="3"/>
        <v>0.28668610301263364</v>
      </c>
      <c r="F112" s="54">
        <f t="shared" si="4"/>
        <v>0.71331389698736636</v>
      </c>
      <c r="G112" s="55">
        <f t="shared" si="5"/>
        <v>1</v>
      </c>
    </row>
    <row r="113" spans="1:7" x14ac:dyDescent="0.45">
      <c r="A113" s="52" t="s">
        <v>125</v>
      </c>
      <c r="B113" s="53">
        <v>17</v>
      </c>
      <c r="C113" s="53">
        <v>24</v>
      </c>
      <c r="D113" s="53">
        <v>40</v>
      </c>
      <c r="E113" s="54">
        <f t="shared" si="3"/>
        <v>0.41463414634146339</v>
      </c>
      <c r="F113" s="54">
        <f t="shared" si="4"/>
        <v>0.58536585365853655</v>
      </c>
      <c r="G113" s="55">
        <f t="shared" si="5"/>
        <v>1</v>
      </c>
    </row>
    <row r="114" spans="1:7" x14ac:dyDescent="0.45">
      <c r="A114" s="52" t="s">
        <v>126</v>
      </c>
      <c r="B114" s="53">
        <v>0</v>
      </c>
      <c r="C114" s="53">
        <v>0</v>
      </c>
      <c r="D114" s="53">
        <v>0</v>
      </c>
      <c r="E114" s="54" t="e">
        <f t="shared" si="3"/>
        <v>#DIV/0!</v>
      </c>
      <c r="F114" s="54" t="e">
        <f t="shared" si="4"/>
        <v>#DIV/0!</v>
      </c>
      <c r="G114" s="55" t="e">
        <f t="shared" si="5"/>
        <v>#DIV/0!</v>
      </c>
    </row>
    <row r="115" spans="1:7" x14ac:dyDescent="0.45">
      <c r="A115" s="52" t="s">
        <v>127</v>
      </c>
      <c r="B115" s="53">
        <v>26</v>
      </c>
      <c r="C115" s="53">
        <v>37</v>
      </c>
      <c r="D115" s="53">
        <v>67</v>
      </c>
      <c r="E115" s="54">
        <f t="shared" si="3"/>
        <v>0.41269841269841268</v>
      </c>
      <c r="F115" s="54">
        <f t="shared" si="4"/>
        <v>0.58730158730158732</v>
      </c>
      <c r="G115" s="55">
        <f t="shared" si="5"/>
        <v>1</v>
      </c>
    </row>
    <row r="116" spans="1:7" x14ac:dyDescent="0.45">
      <c r="A116" s="52" t="s">
        <v>128</v>
      </c>
      <c r="B116" s="53">
        <v>0</v>
      </c>
      <c r="C116" s="53">
        <v>0</v>
      </c>
      <c r="D116" s="53">
        <v>0</v>
      </c>
      <c r="E116" s="54" t="e">
        <f t="shared" si="3"/>
        <v>#DIV/0!</v>
      </c>
      <c r="F116" s="54" t="e">
        <f t="shared" si="4"/>
        <v>#DIV/0!</v>
      </c>
      <c r="G116" s="55" t="e">
        <f t="shared" si="5"/>
        <v>#DIV/0!</v>
      </c>
    </row>
    <row r="117" spans="1:7" x14ac:dyDescent="0.45">
      <c r="A117" s="52" t="s">
        <v>129</v>
      </c>
      <c r="B117" s="53">
        <v>0</v>
      </c>
      <c r="C117" s="53">
        <v>0</v>
      </c>
      <c r="D117" s="53">
        <v>0</v>
      </c>
      <c r="E117" s="54" t="e">
        <f t="shared" si="3"/>
        <v>#DIV/0!</v>
      </c>
      <c r="F117" s="54" t="e">
        <f t="shared" si="4"/>
        <v>#DIV/0!</v>
      </c>
      <c r="G117" s="55" t="e">
        <f t="shared" si="5"/>
        <v>#DIV/0!</v>
      </c>
    </row>
    <row r="118" spans="1:7" x14ac:dyDescent="0.45">
      <c r="A118" s="52" t="s">
        <v>130</v>
      </c>
      <c r="B118" s="53">
        <v>0</v>
      </c>
      <c r="C118" s="53">
        <v>3</v>
      </c>
      <c r="D118" s="53">
        <v>3</v>
      </c>
      <c r="E118" s="54">
        <f t="shared" si="3"/>
        <v>0</v>
      </c>
      <c r="F118" s="54">
        <f t="shared" si="4"/>
        <v>1</v>
      </c>
      <c r="G118" s="55">
        <f t="shared" si="5"/>
        <v>1</v>
      </c>
    </row>
    <row r="119" spans="1:7" x14ac:dyDescent="0.45">
      <c r="A119" s="52" t="s">
        <v>131</v>
      </c>
      <c r="B119" s="53">
        <v>0</v>
      </c>
      <c r="C119" s="53">
        <v>0</v>
      </c>
      <c r="D119" s="53">
        <v>0</v>
      </c>
      <c r="E119" s="54" t="e">
        <f t="shared" si="3"/>
        <v>#DIV/0!</v>
      </c>
      <c r="F119" s="54" t="e">
        <f t="shared" si="4"/>
        <v>#DIV/0!</v>
      </c>
      <c r="G119" s="55" t="e">
        <f t="shared" si="5"/>
        <v>#DIV/0!</v>
      </c>
    </row>
    <row r="120" spans="1:7" x14ac:dyDescent="0.45">
      <c r="A120" s="52" t="s">
        <v>132</v>
      </c>
      <c r="B120" s="53">
        <v>0</v>
      </c>
      <c r="C120" s="53">
        <v>0</v>
      </c>
      <c r="D120" s="53">
        <v>0</v>
      </c>
      <c r="E120" s="54" t="e">
        <f t="shared" si="3"/>
        <v>#DIV/0!</v>
      </c>
      <c r="F120" s="54" t="e">
        <f t="shared" si="4"/>
        <v>#DIV/0!</v>
      </c>
      <c r="G120" s="55" t="e">
        <f t="shared" si="5"/>
        <v>#DIV/0!</v>
      </c>
    </row>
    <row r="121" spans="1:7" x14ac:dyDescent="0.45">
      <c r="A121" s="52" t="s">
        <v>133</v>
      </c>
      <c r="B121" s="53">
        <v>0</v>
      </c>
      <c r="C121" s="53">
        <v>0</v>
      </c>
      <c r="D121" s="53">
        <v>0</v>
      </c>
      <c r="E121" s="54" t="e">
        <f t="shared" si="3"/>
        <v>#DIV/0!</v>
      </c>
      <c r="F121" s="54" t="e">
        <f t="shared" si="4"/>
        <v>#DIV/0!</v>
      </c>
      <c r="G121" s="55" t="e">
        <f t="shared" si="5"/>
        <v>#DIV/0!</v>
      </c>
    </row>
    <row r="122" spans="1:7" x14ac:dyDescent="0.45">
      <c r="A122" s="52" t="s">
        <v>134</v>
      </c>
      <c r="B122" s="53">
        <v>0</v>
      </c>
      <c r="C122" s="53">
        <v>0</v>
      </c>
      <c r="D122" s="53">
        <v>0</v>
      </c>
      <c r="E122" s="54" t="e">
        <f t="shared" si="3"/>
        <v>#DIV/0!</v>
      </c>
      <c r="F122" s="54" t="e">
        <f t="shared" si="4"/>
        <v>#DIV/0!</v>
      </c>
      <c r="G122" s="55" t="e">
        <f t="shared" si="5"/>
        <v>#DIV/0!</v>
      </c>
    </row>
    <row r="123" spans="1:7" x14ac:dyDescent="0.45">
      <c r="A123" s="52" t="s">
        <v>135</v>
      </c>
      <c r="B123" s="53">
        <v>0</v>
      </c>
      <c r="C123" s="53">
        <v>0</v>
      </c>
      <c r="D123" s="53">
        <v>0</v>
      </c>
      <c r="E123" s="54" t="e">
        <f t="shared" si="3"/>
        <v>#DIV/0!</v>
      </c>
      <c r="F123" s="54" t="e">
        <f t="shared" si="4"/>
        <v>#DIV/0!</v>
      </c>
      <c r="G123" s="55" t="e">
        <f t="shared" si="5"/>
        <v>#DIV/0!</v>
      </c>
    </row>
    <row r="124" spans="1:7" x14ac:dyDescent="0.45">
      <c r="A124" s="52" t="s">
        <v>136</v>
      </c>
      <c r="B124" s="53">
        <v>0</v>
      </c>
      <c r="C124" s="53">
        <v>6</v>
      </c>
      <c r="D124" s="53">
        <v>6</v>
      </c>
      <c r="E124" s="54">
        <f t="shared" si="3"/>
        <v>0</v>
      </c>
      <c r="F124" s="54">
        <f t="shared" si="4"/>
        <v>1</v>
      </c>
      <c r="G124" s="55">
        <f t="shared" si="5"/>
        <v>1</v>
      </c>
    </row>
    <row r="125" spans="1:7" x14ac:dyDescent="0.45">
      <c r="A125" s="52" t="s">
        <v>137</v>
      </c>
      <c r="B125" s="53">
        <v>0</v>
      </c>
      <c r="C125" s="53">
        <v>3</v>
      </c>
      <c r="D125" s="53">
        <v>10</v>
      </c>
      <c r="E125" s="54">
        <f t="shared" si="3"/>
        <v>0</v>
      </c>
      <c r="F125" s="54">
        <f t="shared" si="4"/>
        <v>1</v>
      </c>
      <c r="G125" s="55">
        <f t="shared" si="5"/>
        <v>1</v>
      </c>
    </row>
    <row r="126" spans="1:7" x14ac:dyDescent="0.45">
      <c r="A126" s="52" t="s">
        <v>138</v>
      </c>
      <c r="B126" s="53">
        <v>0</v>
      </c>
      <c r="C126" s="53">
        <v>0</v>
      </c>
      <c r="D126" s="53">
        <v>0</v>
      </c>
      <c r="E126" s="54" t="e">
        <f t="shared" si="3"/>
        <v>#DIV/0!</v>
      </c>
      <c r="F126" s="54" t="e">
        <f t="shared" si="4"/>
        <v>#DIV/0!</v>
      </c>
      <c r="G126" s="55" t="e">
        <f t="shared" si="5"/>
        <v>#DIV/0!</v>
      </c>
    </row>
    <row r="127" spans="1:7" x14ac:dyDescent="0.45">
      <c r="A127" s="52" t="s">
        <v>139</v>
      </c>
      <c r="B127" s="53">
        <v>7</v>
      </c>
      <c r="C127" s="53">
        <v>10</v>
      </c>
      <c r="D127" s="53">
        <v>18</v>
      </c>
      <c r="E127" s="54">
        <f t="shared" si="3"/>
        <v>0.41176470588235292</v>
      </c>
      <c r="F127" s="54">
        <f t="shared" si="4"/>
        <v>0.58823529411764708</v>
      </c>
      <c r="G127" s="55">
        <f t="shared" si="5"/>
        <v>1</v>
      </c>
    </row>
    <row r="128" spans="1:7" x14ac:dyDescent="0.45">
      <c r="A128" s="52" t="s">
        <v>140</v>
      </c>
      <c r="B128" s="53">
        <v>70</v>
      </c>
      <c r="C128" s="53">
        <v>297</v>
      </c>
      <c r="D128" s="53">
        <v>365</v>
      </c>
      <c r="E128" s="54">
        <f t="shared" si="3"/>
        <v>0.1907356948228883</v>
      </c>
      <c r="F128" s="54">
        <f t="shared" si="4"/>
        <v>0.80926430517711168</v>
      </c>
      <c r="G128" s="55">
        <f t="shared" si="5"/>
        <v>1</v>
      </c>
    </row>
    <row r="129" spans="1:7" x14ac:dyDescent="0.45">
      <c r="A129" s="52" t="s">
        <v>141</v>
      </c>
      <c r="B129" s="53">
        <v>0</v>
      </c>
      <c r="C129" s="53">
        <v>53</v>
      </c>
      <c r="D129" s="53">
        <v>58</v>
      </c>
      <c r="E129" s="54">
        <f t="shared" si="3"/>
        <v>0</v>
      </c>
      <c r="F129" s="54">
        <f t="shared" si="4"/>
        <v>1</v>
      </c>
      <c r="G129" s="55">
        <f t="shared" si="5"/>
        <v>1</v>
      </c>
    </row>
    <row r="130" spans="1:7" x14ac:dyDescent="0.45">
      <c r="A130" s="52" t="s">
        <v>142</v>
      </c>
      <c r="B130" s="53">
        <v>0</v>
      </c>
      <c r="C130" s="53">
        <v>0</v>
      </c>
      <c r="D130" s="53">
        <v>0</v>
      </c>
      <c r="E130" s="54" t="e">
        <f t="shared" si="3"/>
        <v>#DIV/0!</v>
      </c>
      <c r="F130" s="54" t="e">
        <f t="shared" si="4"/>
        <v>#DIV/0!</v>
      </c>
      <c r="G130" s="55" t="e">
        <f t="shared" si="5"/>
        <v>#DIV/0!</v>
      </c>
    </row>
    <row r="131" spans="1:7" x14ac:dyDescent="0.45">
      <c r="A131" s="52" t="s">
        <v>143</v>
      </c>
      <c r="B131" s="53">
        <v>9</v>
      </c>
      <c r="C131" s="53">
        <v>4</v>
      </c>
      <c r="D131" s="53">
        <v>11</v>
      </c>
      <c r="E131" s="54">
        <f t="shared" si="3"/>
        <v>0.69230769230769229</v>
      </c>
      <c r="F131" s="54">
        <f t="shared" si="4"/>
        <v>0.30769230769230771</v>
      </c>
      <c r="G131" s="55">
        <f t="shared" si="5"/>
        <v>1</v>
      </c>
    </row>
    <row r="132" spans="1:7" x14ac:dyDescent="0.45">
      <c r="A132" s="52" t="s">
        <v>144</v>
      </c>
      <c r="B132" s="53">
        <v>0</v>
      </c>
      <c r="C132" s="53">
        <v>0</v>
      </c>
      <c r="D132" s="53">
        <v>0</v>
      </c>
      <c r="E132" s="54" t="e">
        <f t="shared" si="3"/>
        <v>#DIV/0!</v>
      </c>
      <c r="F132" s="54" t="e">
        <f t="shared" si="4"/>
        <v>#DIV/0!</v>
      </c>
      <c r="G132" s="55" t="e">
        <f t="shared" si="5"/>
        <v>#DIV/0!</v>
      </c>
    </row>
    <row r="133" spans="1:7" x14ac:dyDescent="0.45">
      <c r="A133" s="52" t="s">
        <v>145</v>
      </c>
      <c r="B133" s="53">
        <v>0</v>
      </c>
      <c r="C133" s="53">
        <v>0</v>
      </c>
      <c r="D133" s="53">
        <v>0</v>
      </c>
      <c r="E133" s="54" t="e">
        <f t="shared" si="3"/>
        <v>#DIV/0!</v>
      </c>
      <c r="F133" s="54" t="e">
        <f t="shared" si="4"/>
        <v>#DIV/0!</v>
      </c>
      <c r="G133" s="55" t="e">
        <f t="shared" si="5"/>
        <v>#DIV/0!</v>
      </c>
    </row>
    <row r="134" spans="1:7" x14ac:dyDescent="0.45">
      <c r="A134" s="52" t="s">
        <v>146</v>
      </c>
      <c r="B134" s="53">
        <v>3</v>
      </c>
      <c r="C134" s="53">
        <v>0</v>
      </c>
      <c r="D134" s="53">
        <v>3</v>
      </c>
      <c r="E134" s="54">
        <f t="shared" si="3"/>
        <v>1</v>
      </c>
      <c r="F134" s="54">
        <f t="shared" si="4"/>
        <v>0</v>
      </c>
      <c r="G134" s="55">
        <f t="shared" si="5"/>
        <v>1</v>
      </c>
    </row>
    <row r="135" spans="1:7" x14ac:dyDescent="0.45">
      <c r="A135" s="52" t="s">
        <v>147</v>
      </c>
      <c r="B135" s="53">
        <v>0</v>
      </c>
      <c r="C135" s="53">
        <v>0</v>
      </c>
      <c r="D135" s="53">
        <v>0</v>
      </c>
      <c r="E135" s="54" t="e">
        <f t="shared" si="3"/>
        <v>#DIV/0!</v>
      </c>
      <c r="F135" s="54" t="e">
        <f t="shared" si="4"/>
        <v>#DIV/0!</v>
      </c>
      <c r="G135" s="55" t="e">
        <f t="shared" si="5"/>
        <v>#DIV/0!</v>
      </c>
    </row>
    <row r="136" spans="1:7" x14ac:dyDescent="0.45">
      <c r="A136" s="52" t="s">
        <v>148</v>
      </c>
      <c r="B136" s="53">
        <v>0</v>
      </c>
      <c r="C136" s="53">
        <v>0</v>
      </c>
      <c r="D136" s="53">
        <v>0</v>
      </c>
      <c r="E136" s="54" t="e">
        <f t="shared" si="3"/>
        <v>#DIV/0!</v>
      </c>
      <c r="F136" s="54" t="e">
        <f t="shared" si="4"/>
        <v>#DIV/0!</v>
      </c>
      <c r="G136" s="55" t="e">
        <f t="shared" si="5"/>
        <v>#DIV/0!</v>
      </c>
    </row>
    <row r="137" spans="1:7" x14ac:dyDescent="0.45">
      <c r="A137" s="52" t="s">
        <v>149</v>
      </c>
      <c r="B137" s="53">
        <v>1004</v>
      </c>
      <c r="C137" s="53">
        <v>112</v>
      </c>
      <c r="D137" s="53">
        <v>1119</v>
      </c>
      <c r="E137" s="54">
        <f t="shared" si="3"/>
        <v>0.89964157706093195</v>
      </c>
      <c r="F137" s="54">
        <f t="shared" si="4"/>
        <v>0.1003584229390681</v>
      </c>
      <c r="G137" s="55">
        <f t="shared" si="5"/>
        <v>1</v>
      </c>
    </row>
    <row r="138" spans="1:7" x14ac:dyDescent="0.45">
      <c r="A138" s="52" t="s">
        <v>150</v>
      </c>
      <c r="B138" s="53">
        <v>0</v>
      </c>
      <c r="C138" s="53">
        <v>0</v>
      </c>
      <c r="D138" s="53">
        <v>4</v>
      </c>
      <c r="E138" s="54" t="e">
        <f t="shared" si="3"/>
        <v>#DIV/0!</v>
      </c>
      <c r="F138" s="54" t="e">
        <f t="shared" si="4"/>
        <v>#DIV/0!</v>
      </c>
      <c r="G138" s="55" t="e">
        <f t="shared" si="5"/>
        <v>#DIV/0!</v>
      </c>
    </row>
    <row r="139" spans="1:7" x14ac:dyDescent="0.45">
      <c r="A139" s="52" t="s">
        <v>151</v>
      </c>
      <c r="B139" s="53">
        <v>0</v>
      </c>
      <c r="C139" s="53">
        <v>0</v>
      </c>
      <c r="D139" s="53">
        <v>0</v>
      </c>
      <c r="E139" s="54" t="e">
        <f t="shared" si="3"/>
        <v>#DIV/0!</v>
      </c>
      <c r="F139" s="54" t="e">
        <f t="shared" si="4"/>
        <v>#DIV/0!</v>
      </c>
      <c r="G139" s="55" t="e">
        <f t="shared" si="5"/>
        <v>#DIV/0!</v>
      </c>
    </row>
    <row r="140" spans="1:7" x14ac:dyDescent="0.45">
      <c r="A140" s="52" t="s">
        <v>152</v>
      </c>
      <c r="B140" s="53">
        <v>18</v>
      </c>
      <c r="C140" s="53">
        <v>39</v>
      </c>
      <c r="D140" s="53">
        <v>60</v>
      </c>
      <c r="E140" s="54">
        <f t="shared" ref="E140:E203" si="6">B140/(B140+C140)</f>
        <v>0.31578947368421051</v>
      </c>
      <c r="F140" s="54">
        <f t="shared" ref="F140:F203" si="7">C140/(B140+C140)</f>
        <v>0.68421052631578949</v>
      </c>
      <c r="G140" s="55">
        <f t="shared" ref="G140:G203" si="8">E140+F140</f>
        <v>1</v>
      </c>
    </row>
    <row r="141" spans="1:7" x14ac:dyDescent="0.45">
      <c r="A141" s="52" t="s">
        <v>153</v>
      </c>
      <c r="B141" s="53">
        <v>34</v>
      </c>
      <c r="C141" s="53">
        <v>130</v>
      </c>
      <c r="D141" s="53">
        <v>166</v>
      </c>
      <c r="E141" s="54">
        <f t="shared" si="6"/>
        <v>0.2073170731707317</v>
      </c>
      <c r="F141" s="54">
        <f t="shared" si="7"/>
        <v>0.79268292682926833</v>
      </c>
      <c r="G141" s="55">
        <f t="shared" si="8"/>
        <v>1</v>
      </c>
    </row>
    <row r="142" spans="1:7" x14ac:dyDescent="0.45">
      <c r="A142" s="52" t="s">
        <v>154</v>
      </c>
      <c r="B142" s="53">
        <v>0</v>
      </c>
      <c r="C142" s="53">
        <v>0</v>
      </c>
      <c r="D142" s="53">
        <v>0</v>
      </c>
      <c r="E142" s="54" t="e">
        <f t="shared" si="6"/>
        <v>#DIV/0!</v>
      </c>
      <c r="F142" s="54" t="e">
        <f t="shared" si="7"/>
        <v>#DIV/0!</v>
      </c>
      <c r="G142" s="55" t="e">
        <f t="shared" si="8"/>
        <v>#DIV/0!</v>
      </c>
    </row>
    <row r="143" spans="1:7" x14ac:dyDescent="0.45">
      <c r="A143" s="52" t="s">
        <v>155</v>
      </c>
      <c r="B143" s="53">
        <v>0</v>
      </c>
      <c r="C143" s="53">
        <v>0</v>
      </c>
      <c r="D143" s="53">
        <v>0</v>
      </c>
      <c r="E143" s="54" t="e">
        <f t="shared" si="6"/>
        <v>#DIV/0!</v>
      </c>
      <c r="F143" s="54" t="e">
        <f t="shared" si="7"/>
        <v>#DIV/0!</v>
      </c>
      <c r="G143" s="55" t="e">
        <f t="shared" si="8"/>
        <v>#DIV/0!</v>
      </c>
    </row>
    <row r="144" spans="1:7" x14ac:dyDescent="0.45">
      <c r="A144" s="52" t="s">
        <v>156</v>
      </c>
      <c r="B144" s="53">
        <v>0</v>
      </c>
      <c r="C144" s="53">
        <v>0</v>
      </c>
      <c r="D144" s="53">
        <v>0</v>
      </c>
      <c r="E144" s="54" t="e">
        <f t="shared" si="6"/>
        <v>#DIV/0!</v>
      </c>
      <c r="F144" s="54" t="e">
        <f t="shared" si="7"/>
        <v>#DIV/0!</v>
      </c>
      <c r="G144" s="55" t="e">
        <f t="shared" si="8"/>
        <v>#DIV/0!</v>
      </c>
    </row>
    <row r="145" spans="1:7" x14ac:dyDescent="0.45">
      <c r="A145" s="52" t="s">
        <v>157</v>
      </c>
      <c r="B145" s="53">
        <v>0</v>
      </c>
      <c r="C145" s="53">
        <v>0</v>
      </c>
      <c r="D145" s="53">
        <v>0</v>
      </c>
      <c r="E145" s="54" t="e">
        <f t="shared" si="6"/>
        <v>#DIV/0!</v>
      </c>
      <c r="F145" s="54" t="e">
        <f t="shared" si="7"/>
        <v>#DIV/0!</v>
      </c>
      <c r="G145" s="55" t="e">
        <f t="shared" si="8"/>
        <v>#DIV/0!</v>
      </c>
    </row>
    <row r="146" spans="1:7" x14ac:dyDescent="0.45">
      <c r="A146" s="52" t="s">
        <v>158</v>
      </c>
      <c r="B146" s="53">
        <v>0</v>
      </c>
      <c r="C146" s="53">
        <v>0</v>
      </c>
      <c r="D146" s="53">
        <v>0</v>
      </c>
      <c r="E146" s="54" t="e">
        <f t="shared" si="6"/>
        <v>#DIV/0!</v>
      </c>
      <c r="F146" s="54" t="e">
        <f t="shared" si="7"/>
        <v>#DIV/0!</v>
      </c>
      <c r="G146" s="55" t="e">
        <f t="shared" si="8"/>
        <v>#DIV/0!</v>
      </c>
    </row>
    <row r="147" spans="1:7" x14ac:dyDescent="0.45">
      <c r="A147" s="52" t="s">
        <v>159</v>
      </c>
      <c r="B147" s="53">
        <v>3</v>
      </c>
      <c r="C147" s="53">
        <v>5</v>
      </c>
      <c r="D147" s="53">
        <v>10</v>
      </c>
      <c r="E147" s="54">
        <f t="shared" si="6"/>
        <v>0.375</v>
      </c>
      <c r="F147" s="54">
        <f t="shared" si="7"/>
        <v>0.625</v>
      </c>
      <c r="G147" s="55">
        <f t="shared" si="8"/>
        <v>1</v>
      </c>
    </row>
    <row r="148" spans="1:7" x14ac:dyDescent="0.45">
      <c r="A148" s="52" t="s">
        <v>160</v>
      </c>
      <c r="B148" s="53">
        <v>0</v>
      </c>
      <c r="C148" s="53">
        <v>0</v>
      </c>
      <c r="D148" s="53">
        <v>0</v>
      </c>
      <c r="E148" s="54" t="e">
        <f t="shared" si="6"/>
        <v>#DIV/0!</v>
      </c>
      <c r="F148" s="54" t="e">
        <f t="shared" si="7"/>
        <v>#DIV/0!</v>
      </c>
      <c r="G148" s="55" t="e">
        <f t="shared" si="8"/>
        <v>#DIV/0!</v>
      </c>
    </row>
    <row r="149" spans="1:7" x14ac:dyDescent="0.45">
      <c r="A149" s="52" t="s">
        <v>161</v>
      </c>
      <c r="B149" s="53">
        <v>0</v>
      </c>
      <c r="C149" s="53">
        <v>0</v>
      </c>
      <c r="D149" s="53">
        <v>0</v>
      </c>
      <c r="E149" s="54" t="e">
        <f t="shared" si="6"/>
        <v>#DIV/0!</v>
      </c>
      <c r="F149" s="54" t="e">
        <f t="shared" si="7"/>
        <v>#DIV/0!</v>
      </c>
      <c r="G149" s="55" t="e">
        <f t="shared" si="8"/>
        <v>#DIV/0!</v>
      </c>
    </row>
    <row r="150" spans="1:7" x14ac:dyDescent="0.45">
      <c r="A150" s="52" t="s">
        <v>162</v>
      </c>
      <c r="B150" s="53">
        <v>0</v>
      </c>
      <c r="C150" s="53">
        <v>0</v>
      </c>
      <c r="D150" s="53">
        <v>0</v>
      </c>
      <c r="E150" s="54" t="e">
        <f t="shared" si="6"/>
        <v>#DIV/0!</v>
      </c>
      <c r="F150" s="54" t="e">
        <f t="shared" si="7"/>
        <v>#DIV/0!</v>
      </c>
      <c r="G150" s="55" t="e">
        <f t="shared" si="8"/>
        <v>#DIV/0!</v>
      </c>
    </row>
    <row r="151" spans="1:7" x14ac:dyDescent="0.45">
      <c r="A151" s="52" t="s">
        <v>163</v>
      </c>
      <c r="B151" s="53">
        <v>0</v>
      </c>
      <c r="C151" s="53">
        <v>5</v>
      </c>
      <c r="D151" s="53">
        <v>5</v>
      </c>
      <c r="E151" s="54">
        <f t="shared" si="6"/>
        <v>0</v>
      </c>
      <c r="F151" s="54">
        <f t="shared" si="7"/>
        <v>1</v>
      </c>
      <c r="G151" s="55">
        <f t="shared" si="8"/>
        <v>1</v>
      </c>
    </row>
    <row r="152" spans="1:7" x14ac:dyDescent="0.45">
      <c r="A152" s="52" t="s">
        <v>164</v>
      </c>
      <c r="B152" s="53">
        <v>11</v>
      </c>
      <c r="C152" s="53">
        <v>0</v>
      </c>
      <c r="D152" s="53">
        <v>8</v>
      </c>
      <c r="E152" s="54">
        <f t="shared" si="6"/>
        <v>1</v>
      </c>
      <c r="F152" s="54">
        <f t="shared" si="7"/>
        <v>0</v>
      </c>
      <c r="G152" s="55">
        <f t="shared" si="8"/>
        <v>1</v>
      </c>
    </row>
    <row r="153" spans="1:7" x14ac:dyDescent="0.45">
      <c r="A153" s="52" t="s">
        <v>165</v>
      </c>
      <c r="B153" s="53">
        <v>0</v>
      </c>
      <c r="C153" s="53">
        <v>4</v>
      </c>
      <c r="D153" s="53">
        <v>6</v>
      </c>
      <c r="E153" s="54">
        <f t="shared" si="6"/>
        <v>0</v>
      </c>
      <c r="F153" s="54">
        <f t="shared" si="7"/>
        <v>1</v>
      </c>
      <c r="G153" s="55">
        <f t="shared" si="8"/>
        <v>1</v>
      </c>
    </row>
    <row r="154" spans="1:7" x14ac:dyDescent="0.45">
      <c r="A154" s="52" t="s">
        <v>166</v>
      </c>
      <c r="B154" s="53">
        <v>0</v>
      </c>
      <c r="C154" s="53">
        <v>0</v>
      </c>
      <c r="D154" s="53">
        <v>0</v>
      </c>
      <c r="E154" s="54" t="e">
        <f t="shared" si="6"/>
        <v>#DIV/0!</v>
      </c>
      <c r="F154" s="54" t="e">
        <f t="shared" si="7"/>
        <v>#DIV/0!</v>
      </c>
      <c r="G154" s="55" t="e">
        <f t="shared" si="8"/>
        <v>#DIV/0!</v>
      </c>
    </row>
    <row r="155" spans="1:7" x14ac:dyDescent="0.45">
      <c r="A155" s="52" t="s">
        <v>167</v>
      </c>
      <c r="B155" s="53">
        <v>0</v>
      </c>
      <c r="C155" s="53">
        <v>0</v>
      </c>
      <c r="D155" s="53">
        <v>0</v>
      </c>
      <c r="E155" s="54" t="e">
        <f t="shared" si="6"/>
        <v>#DIV/0!</v>
      </c>
      <c r="F155" s="54" t="e">
        <f t="shared" si="7"/>
        <v>#DIV/0!</v>
      </c>
      <c r="G155" s="55" t="e">
        <f t="shared" si="8"/>
        <v>#DIV/0!</v>
      </c>
    </row>
    <row r="156" spans="1:7" x14ac:dyDescent="0.45">
      <c r="A156" s="52" t="s">
        <v>168</v>
      </c>
      <c r="B156" s="53">
        <v>0</v>
      </c>
      <c r="C156" s="53">
        <v>0</v>
      </c>
      <c r="D156" s="53">
        <v>0</v>
      </c>
      <c r="E156" s="54" t="e">
        <f t="shared" si="6"/>
        <v>#DIV/0!</v>
      </c>
      <c r="F156" s="54" t="e">
        <f t="shared" si="7"/>
        <v>#DIV/0!</v>
      </c>
      <c r="G156" s="55" t="e">
        <f t="shared" si="8"/>
        <v>#DIV/0!</v>
      </c>
    </row>
    <row r="157" spans="1:7" x14ac:dyDescent="0.45">
      <c r="A157" s="52" t="s">
        <v>169</v>
      </c>
      <c r="B157" s="53">
        <v>0</v>
      </c>
      <c r="C157" s="53">
        <v>0</v>
      </c>
      <c r="D157" s="53">
        <v>0</v>
      </c>
      <c r="E157" s="54" t="e">
        <f t="shared" si="6"/>
        <v>#DIV/0!</v>
      </c>
      <c r="F157" s="54" t="e">
        <f t="shared" si="7"/>
        <v>#DIV/0!</v>
      </c>
      <c r="G157" s="55" t="e">
        <f t="shared" si="8"/>
        <v>#DIV/0!</v>
      </c>
    </row>
    <row r="158" spans="1:7" x14ac:dyDescent="0.45">
      <c r="A158" s="52" t="s">
        <v>170</v>
      </c>
      <c r="B158" s="53">
        <v>0</v>
      </c>
      <c r="C158" s="53">
        <v>0</v>
      </c>
      <c r="D158" s="53">
        <v>0</v>
      </c>
      <c r="E158" s="54" t="e">
        <f t="shared" si="6"/>
        <v>#DIV/0!</v>
      </c>
      <c r="F158" s="54" t="e">
        <f t="shared" si="7"/>
        <v>#DIV/0!</v>
      </c>
      <c r="G158" s="55" t="e">
        <f t="shared" si="8"/>
        <v>#DIV/0!</v>
      </c>
    </row>
    <row r="159" spans="1:7" x14ac:dyDescent="0.45">
      <c r="A159" s="52" t="s">
        <v>171</v>
      </c>
      <c r="B159" s="53">
        <v>0</v>
      </c>
      <c r="C159" s="53">
        <v>0</v>
      </c>
      <c r="D159" s="53">
        <v>0</v>
      </c>
      <c r="E159" s="54" t="e">
        <f t="shared" si="6"/>
        <v>#DIV/0!</v>
      </c>
      <c r="F159" s="54" t="e">
        <f t="shared" si="7"/>
        <v>#DIV/0!</v>
      </c>
      <c r="G159" s="55" t="e">
        <f t="shared" si="8"/>
        <v>#DIV/0!</v>
      </c>
    </row>
    <row r="160" spans="1:7" x14ac:dyDescent="0.45">
      <c r="A160" s="52" t="s">
        <v>172</v>
      </c>
      <c r="B160" s="53">
        <v>0</v>
      </c>
      <c r="C160" s="53">
        <v>0</v>
      </c>
      <c r="D160" s="53">
        <v>0</v>
      </c>
      <c r="E160" s="54" t="e">
        <f t="shared" si="6"/>
        <v>#DIV/0!</v>
      </c>
      <c r="F160" s="54" t="e">
        <f t="shared" si="7"/>
        <v>#DIV/0!</v>
      </c>
      <c r="G160" s="55" t="e">
        <f t="shared" si="8"/>
        <v>#DIV/0!</v>
      </c>
    </row>
    <row r="161" spans="1:7" x14ac:dyDescent="0.45">
      <c r="A161" s="52" t="s">
        <v>173</v>
      </c>
      <c r="B161" s="53">
        <v>4</v>
      </c>
      <c r="C161" s="53">
        <v>4</v>
      </c>
      <c r="D161" s="53">
        <v>7</v>
      </c>
      <c r="E161" s="54">
        <f t="shared" si="6"/>
        <v>0.5</v>
      </c>
      <c r="F161" s="54">
        <f t="shared" si="7"/>
        <v>0.5</v>
      </c>
      <c r="G161" s="55">
        <f t="shared" si="8"/>
        <v>1</v>
      </c>
    </row>
    <row r="162" spans="1:7" x14ac:dyDescent="0.45">
      <c r="A162" s="52" t="s">
        <v>174</v>
      </c>
      <c r="B162" s="53">
        <v>0</v>
      </c>
      <c r="C162" s="53">
        <v>0</v>
      </c>
      <c r="D162" s="53">
        <v>0</v>
      </c>
      <c r="E162" s="54" t="e">
        <f t="shared" si="6"/>
        <v>#DIV/0!</v>
      </c>
      <c r="F162" s="54" t="e">
        <f t="shared" si="7"/>
        <v>#DIV/0!</v>
      </c>
      <c r="G162" s="55" t="e">
        <f t="shared" si="8"/>
        <v>#DIV/0!</v>
      </c>
    </row>
    <row r="163" spans="1:7" x14ac:dyDescent="0.45">
      <c r="A163" s="52" t="s">
        <v>175</v>
      </c>
      <c r="B163" s="53">
        <v>0</v>
      </c>
      <c r="C163" s="53">
        <v>0</v>
      </c>
      <c r="D163" s="53">
        <v>0</v>
      </c>
      <c r="E163" s="54" t="e">
        <f t="shared" si="6"/>
        <v>#DIV/0!</v>
      </c>
      <c r="F163" s="54" t="e">
        <f t="shared" si="7"/>
        <v>#DIV/0!</v>
      </c>
      <c r="G163" s="55" t="e">
        <f t="shared" si="8"/>
        <v>#DIV/0!</v>
      </c>
    </row>
    <row r="164" spans="1:7" x14ac:dyDescent="0.45">
      <c r="A164" s="52" t="s">
        <v>176</v>
      </c>
      <c r="B164" s="53">
        <v>0</v>
      </c>
      <c r="C164" s="53">
        <v>3</v>
      </c>
      <c r="D164" s="53">
        <v>3</v>
      </c>
      <c r="E164" s="54">
        <f t="shared" si="6"/>
        <v>0</v>
      </c>
      <c r="F164" s="54">
        <f t="shared" si="7"/>
        <v>1</v>
      </c>
      <c r="G164" s="55">
        <f t="shared" si="8"/>
        <v>1</v>
      </c>
    </row>
    <row r="165" spans="1:7" x14ac:dyDescent="0.45">
      <c r="A165" s="52" t="s">
        <v>177</v>
      </c>
      <c r="B165" s="53">
        <v>0</v>
      </c>
      <c r="C165" s="53">
        <v>0</v>
      </c>
      <c r="D165" s="53">
        <v>0</v>
      </c>
      <c r="E165" s="54" t="e">
        <f t="shared" si="6"/>
        <v>#DIV/0!</v>
      </c>
      <c r="F165" s="54" t="e">
        <f t="shared" si="7"/>
        <v>#DIV/0!</v>
      </c>
      <c r="G165" s="55" t="e">
        <f t="shared" si="8"/>
        <v>#DIV/0!</v>
      </c>
    </row>
    <row r="166" spans="1:7" x14ac:dyDescent="0.45">
      <c r="A166" s="52" t="s">
        <v>178</v>
      </c>
      <c r="B166" s="53">
        <v>0</v>
      </c>
      <c r="C166" s="53">
        <v>0</v>
      </c>
      <c r="D166" s="53">
        <v>0</v>
      </c>
      <c r="E166" s="54" t="e">
        <f t="shared" si="6"/>
        <v>#DIV/0!</v>
      </c>
      <c r="F166" s="54" t="e">
        <f t="shared" si="7"/>
        <v>#DIV/0!</v>
      </c>
      <c r="G166" s="55" t="e">
        <f t="shared" si="8"/>
        <v>#DIV/0!</v>
      </c>
    </row>
    <row r="167" spans="1:7" x14ac:dyDescent="0.45">
      <c r="A167" s="52" t="s">
        <v>179</v>
      </c>
      <c r="B167" s="53">
        <v>0</v>
      </c>
      <c r="C167" s="53">
        <v>0</v>
      </c>
      <c r="D167" s="53">
        <v>0</v>
      </c>
      <c r="E167" s="54" t="e">
        <f t="shared" si="6"/>
        <v>#DIV/0!</v>
      </c>
      <c r="F167" s="54" t="e">
        <f t="shared" si="7"/>
        <v>#DIV/0!</v>
      </c>
      <c r="G167" s="55" t="e">
        <f t="shared" si="8"/>
        <v>#DIV/0!</v>
      </c>
    </row>
    <row r="168" spans="1:7" x14ac:dyDescent="0.45">
      <c r="A168" s="52" t="s">
        <v>180</v>
      </c>
      <c r="B168" s="53">
        <v>0</v>
      </c>
      <c r="C168" s="53">
        <v>0</v>
      </c>
      <c r="D168" s="53">
        <v>7</v>
      </c>
      <c r="E168" s="54" t="e">
        <f t="shared" si="6"/>
        <v>#DIV/0!</v>
      </c>
      <c r="F168" s="54" t="e">
        <f t="shared" si="7"/>
        <v>#DIV/0!</v>
      </c>
      <c r="G168" s="55" t="e">
        <f t="shared" si="8"/>
        <v>#DIV/0!</v>
      </c>
    </row>
    <row r="169" spans="1:7" x14ac:dyDescent="0.45">
      <c r="A169" s="52" t="s">
        <v>181</v>
      </c>
      <c r="B169" s="53">
        <v>0</v>
      </c>
      <c r="C169" s="53">
        <v>0</v>
      </c>
      <c r="D169" s="53">
        <v>0</v>
      </c>
      <c r="E169" s="54" t="e">
        <f t="shared" si="6"/>
        <v>#DIV/0!</v>
      </c>
      <c r="F169" s="54" t="e">
        <f t="shared" si="7"/>
        <v>#DIV/0!</v>
      </c>
      <c r="G169" s="55" t="e">
        <f t="shared" si="8"/>
        <v>#DIV/0!</v>
      </c>
    </row>
    <row r="170" spans="1:7" x14ac:dyDescent="0.45">
      <c r="A170" s="52" t="s">
        <v>182</v>
      </c>
      <c r="B170" s="53">
        <v>0</v>
      </c>
      <c r="C170" s="53">
        <v>0</v>
      </c>
      <c r="D170" s="53">
        <v>0</v>
      </c>
      <c r="E170" s="54" t="e">
        <f t="shared" si="6"/>
        <v>#DIV/0!</v>
      </c>
      <c r="F170" s="54" t="e">
        <f t="shared" si="7"/>
        <v>#DIV/0!</v>
      </c>
      <c r="G170" s="55" t="e">
        <f t="shared" si="8"/>
        <v>#DIV/0!</v>
      </c>
    </row>
    <row r="171" spans="1:7" x14ac:dyDescent="0.45">
      <c r="A171" s="52" t="s">
        <v>183</v>
      </c>
      <c r="B171" s="53">
        <v>0</v>
      </c>
      <c r="C171" s="53">
        <v>0</v>
      </c>
      <c r="D171" s="53">
        <v>0</v>
      </c>
      <c r="E171" s="54" t="e">
        <f t="shared" si="6"/>
        <v>#DIV/0!</v>
      </c>
      <c r="F171" s="54" t="e">
        <f t="shared" si="7"/>
        <v>#DIV/0!</v>
      </c>
      <c r="G171" s="55" t="e">
        <f t="shared" si="8"/>
        <v>#DIV/0!</v>
      </c>
    </row>
    <row r="172" spans="1:7" x14ac:dyDescent="0.45">
      <c r="A172" s="52" t="s">
        <v>184</v>
      </c>
      <c r="B172" s="53">
        <v>0</v>
      </c>
      <c r="C172" s="53">
        <v>0</v>
      </c>
      <c r="D172" s="53">
        <v>0</v>
      </c>
      <c r="E172" s="54" t="e">
        <f t="shared" si="6"/>
        <v>#DIV/0!</v>
      </c>
      <c r="F172" s="54" t="e">
        <f t="shared" si="7"/>
        <v>#DIV/0!</v>
      </c>
      <c r="G172" s="55" t="e">
        <f t="shared" si="8"/>
        <v>#DIV/0!</v>
      </c>
    </row>
    <row r="173" spans="1:7" x14ac:dyDescent="0.45">
      <c r="A173" s="52" t="s">
        <v>185</v>
      </c>
      <c r="B173" s="53">
        <v>0</v>
      </c>
      <c r="C173" s="53">
        <v>0</v>
      </c>
      <c r="D173" s="53">
        <v>0</v>
      </c>
      <c r="E173" s="54" t="e">
        <f t="shared" si="6"/>
        <v>#DIV/0!</v>
      </c>
      <c r="F173" s="54" t="e">
        <f t="shared" si="7"/>
        <v>#DIV/0!</v>
      </c>
      <c r="G173" s="55" t="e">
        <f t="shared" si="8"/>
        <v>#DIV/0!</v>
      </c>
    </row>
    <row r="174" spans="1:7" x14ac:dyDescent="0.45">
      <c r="A174" s="52" t="s">
        <v>186</v>
      </c>
      <c r="B174" s="53">
        <v>3</v>
      </c>
      <c r="C174" s="53">
        <v>0</v>
      </c>
      <c r="D174" s="53">
        <v>3</v>
      </c>
      <c r="E174" s="54">
        <f t="shared" si="6"/>
        <v>1</v>
      </c>
      <c r="F174" s="54">
        <f t="shared" si="7"/>
        <v>0</v>
      </c>
      <c r="G174" s="55">
        <f t="shared" si="8"/>
        <v>1</v>
      </c>
    </row>
    <row r="175" spans="1:7" x14ac:dyDescent="0.45">
      <c r="A175" s="52" t="s">
        <v>187</v>
      </c>
      <c r="B175" s="53">
        <v>0</v>
      </c>
      <c r="C175" s="53">
        <v>0</v>
      </c>
      <c r="D175" s="53">
        <v>0</v>
      </c>
      <c r="E175" s="54" t="e">
        <f t="shared" si="6"/>
        <v>#DIV/0!</v>
      </c>
      <c r="F175" s="54" t="e">
        <f t="shared" si="7"/>
        <v>#DIV/0!</v>
      </c>
      <c r="G175" s="55" t="e">
        <f t="shared" si="8"/>
        <v>#DIV/0!</v>
      </c>
    </row>
    <row r="176" spans="1:7" x14ac:dyDescent="0.45">
      <c r="A176" s="52" t="s">
        <v>188</v>
      </c>
      <c r="B176" s="53">
        <v>0</v>
      </c>
      <c r="C176" s="53">
        <v>0</v>
      </c>
      <c r="D176" s="53">
        <v>0</v>
      </c>
      <c r="E176" s="54" t="e">
        <f t="shared" si="6"/>
        <v>#DIV/0!</v>
      </c>
      <c r="F176" s="54" t="e">
        <f t="shared" si="7"/>
        <v>#DIV/0!</v>
      </c>
      <c r="G176" s="55" t="e">
        <f t="shared" si="8"/>
        <v>#DIV/0!</v>
      </c>
    </row>
    <row r="177" spans="1:7" x14ac:dyDescent="0.45">
      <c r="A177" s="52" t="s">
        <v>189</v>
      </c>
      <c r="B177" s="53">
        <v>0</v>
      </c>
      <c r="C177" s="53">
        <v>0</v>
      </c>
      <c r="D177" s="53">
        <v>0</v>
      </c>
      <c r="E177" s="54" t="e">
        <f t="shared" si="6"/>
        <v>#DIV/0!</v>
      </c>
      <c r="F177" s="54" t="e">
        <f t="shared" si="7"/>
        <v>#DIV/0!</v>
      </c>
      <c r="G177" s="55" t="e">
        <f t="shared" si="8"/>
        <v>#DIV/0!</v>
      </c>
    </row>
    <row r="178" spans="1:7" x14ac:dyDescent="0.45">
      <c r="A178" s="52" t="s">
        <v>190</v>
      </c>
      <c r="B178" s="53">
        <v>0</v>
      </c>
      <c r="C178" s="53">
        <v>0</v>
      </c>
      <c r="D178" s="53">
        <v>0</v>
      </c>
      <c r="E178" s="54" t="e">
        <f t="shared" si="6"/>
        <v>#DIV/0!</v>
      </c>
      <c r="F178" s="54" t="e">
        <f t="shared" si="7"/>
        <v>#DIV/0!</v>
      </c>
      <c r="G178" s="55" t="e">
        <f t="shared" si="8"/>
        <v>#DIV/0!</v>
      </c>
    </row>
    <row r="179" spans="1:7" x14ac:dyDescent="0.45">
      <c r="A179" s="52" t="s">
        <v>191</v>
      </c>
      <c r="B179" s="53">
        <v>0</v>
      </c>
      <c r="C179" s="53">
        <v>0</v>
      </c>
      <c r="D179" s="53">
        <v>0</v>
      </c>
      <c r="E179" s="54" t="e">
        <f t="shared" si="6"/>
        <v>#DIV/0!</v>
      </c>
      <c r="F179" s="54" t="e">
        <f t="shared" si="7"/>
        <v>#DIV/0!</v>
      </c>
      <c r="G179" s="55" t="e">
        <f t="shared" si="8"/>
        <v>#DIV/0!</v>
      </c>
    </row>
    <row r="180" spans="1:7" x14ac:dyDescent="0.45">
      <c r="A180" s="52" t="s">
        <v>192</v>
      </c>
      <c r="B180" s="53">
        <v>0</v>
      </c>
      <c r="C180" s="53">
        <v>3</v>
      </c>
      <c r="D180" s="53">
        <v>0</v>
      </c>
      <c r="E180" s="54">
        <f t="shared" si="6"/>
        <v>0</v>
      </c>
      <c r="F180" s="54">
        <f t="shared" si="7"/>
        <v>1</v>
      </c>
      <c r="G180" s="55">
        <f t="shared" si="8"/>
        <v>1</v>
      </c>
    </row>
    <row r="181" spans="1:7" x14ac:dyDescent="0.45">
      <c r="A181" s="52" t="s">
        <v>193</v>
      </c>
      <c r="B181" s="53">
        <v>0</v>
      </c>
      <c r="C181" s="53">
        <v>6</v>
      </c>
      <c r="D181" s="53">
        <v>3</v>
      </c>
      <c r="E181" s="54">
        <f t="shared" si="6"/>
        <v>0</v>
      </c>
      <c r="F181" s="54">
        <f t="shared" si="7"/>
        <v>1</v>
      </c>
      <c r="G181" s="55">
        <f t="shared" si="8"/>
        <v>1</v>
      </c>
    </row>
    <row r="182" spans="1:7" x14ac:dyDescent="0.45">
      <c r="A182" s="52" t="s">
        <v>194</v>
      </c>
      <c r="B182" s="53">
        <v>0</v>
      </c>
      <c r="C182" s="53">
        <v>8</v>
      </c>
      <c r="D182" s="53">
        <v>10</v>
      </c>
      <c r="E182" s="54">
        <f t="shared" si="6"/>
        <v>0</v>
      </c>
      <c r="F182" s="54">
        <f t="shared" si="7"/>
        <v>1</v>
      </c>
      <c r="G182" s="55">
        <f t="shared" si="8"/>
        <v>1</v>
      </c>
    </row>
    <row r="183" spans="1:7" x14ac:dyDescent="0.45">
      <c r="A183" s="52" t="s">
        <v>195</v>
      </c>
      <c r="B183" s="53">
        <v>0</v>
      </c>
      <c r="C183" s="53">
        <v>0</v>
      </c>
      <c r="D183" s="53">
        <v>0</v>
      </c>
      <c r="E183" s="54" t="e">
        <f t="shared" si="6"/>
        <v>#DIV/0!</v>
      </c>
      <c r="F183" s="54" t="e">
        <f t="shared" si="7"/>
        <v>#DIV/0!</v>
      </c>
      <c r="G183" s="55" t="e">
        <f t="shared" si="8"/>
        <v>#DIV/0!</v>
      </c>
    </row>
    <row r="184" spans="1:7" x14ac:dyDescent="0.45">
      <c r="A184" s="52" t="s">
        <v>196</v>
      </c>
      <c r="B184" s="53">
        <v>0</v>
      </c>
      <c r="C184" s="53">
        <v>0</v>
      </c>
      <c r="D184" s="53">
        <v>0</v>
      </c>
      <c r="E184" s="54" t="e">
        <f t="shared" si="6"/>
        <v>#DIV/0!</v>
      </c>
      <c r="F184" s="54" t="e">
        <f t="shared" si="7"/>
        <v>#DIV/0!</v>
      </c>
      <c r="G184" s="55" t="e">
        <f t="shared" si="8"/>
        <v>#DIV/0!</v>
      </c>
    </row>
    <row r="185" spans="1:7" x14ac:dyDescent="0.45">
      <c r="A185" s="52" t="s">
        <v>197</v>
      </c>
      <c r="B185" s="53">
        <v>6</v>
      </c>
      <c r="C185" s="53">
        <v>6</v>
      </c>
      <c r="D185" s="53">
        <v>9</v>
      </c>
      <c r="E185" s="54">
        <f t="shared" si="6"/>
        <v>0.5</v>
      </c>
      <c r="F185" s="54">
        <f t="shared" si="7"/>
        <v>0.5</v>
      </c>
      <c r="G185" s="55">
        <f t="shared" si="8"/>
        <v>1</v>
      </c>
    </row>
    <row r="186" spans="1:7" x14ac:dyDescent="0.45">
      <c r="A186" s="52" t="s">
        <v>198</v>
      </c>
      <c r="B186" s="53">
        <v>0</v>
      </c>
      <c r="C186" s="53">
        <v>0</v>
      </c>
      <c r="D186" s="53">
        <v>0</v>
      </c>
      <c r="E186" s="54" t="e">
        <f t="shared" si="6"/>
        <v>#DIV/0!</v>
      </c>
      <c r="F186" s="54" t="e">
        <f t="shared" si="7"/>
        <v>#DIV/0!</v>
      </c>
      <c r="G186" s="55" t="e">
        <f t="shared" si="8"/>
        <v>#DIV/0!</v>
      </c>
    </row>
    <row r="187" spans="1:7" x14ac:dyDescent="0.45">
      <c r="A187" s="52" t="s">
        <v>199</v>
      </c>
      <c r="B187" s="53">
        <v>0</v>
      </c>
      <c r="C187" s="53">
        <v>0</v>
      </c>
      <c r="D187" s="53">
        <v>0</v>
      </c>
      <c r="E187" s="54" t="e">
        <f t="shared" si="6"/>
        <v>#DIV/0!</v>
      </c>
      <c r="F187" s="54" t="e">
        <f t="shared" si="7"/>
        <v>#DIV/0!</v>
      </c>
      <c r="G187" s="55" t="e">
        <f t="shared" si="8"/>
        <v>#DIV/0!</v>
      </c>
    </row>
    <row r="188" spans="1:7" x14ac:dyDescent="0.45">
      <c r="A188" s="52" t="s">
        <v>200</v>
      </c>
      <c r="B188" s="53">
        <v>3</v>
      </c>
      <c r="C188" s="53">
        <v>28</v>
      </c>
      <c r="D188" s="53">
        <v>26</v>
      </c>
      <c r="E188" s="54">
        <f t="shared" si="6"/>
        <v>9.6774193548387094E-2</v>
      </c>
      <c r="F188" s="54">
        <f t="shared" si="7"/>
        <v>0.90322580645161288</v>
      </c>
      <c r="G188" s="55">
        <f t="shared" si="8"/>
        <v>1</v>
      </c>
    </row>
    <row r="189" spans="1:7" x14ac:dyDescent="0.45">
      <c r="A189" s="52" t="s">
        <v>201</v>
      </c>
      <c r="B189" s="53">
        <v>0</v>
      </c>
      <c r="C189" s="53">
        <v>0</v>
      </c>
      <c r="D189" s="53">
        <v>0</v>
      </c>
      <c r="E189" s="54" t="e">
        <f t="shared" si="6"/>
        <v>#DIV/0!</v>
      </c>
      <c r="F189" s="54" t="e">
        <f t="shared" si="7"/>
        <v>#DIV/0!</v>
      </c>
      <c r="G189" s="55" t="e">
        <f t="shared" si="8"/>
        <v>#DIV/0!</v>
      </c>
    </row>
    <row r="190" spans="1:7" x14ac:dyDescent="0.45">
      <c r="A190" s="52" t="s">
        <v>202</v>
      </c>
      <c r="B190" s="53">
        <v>0</v>
      </c>
      <c r="C190" s="53">
        <v>0</v>
      </c>
      <c r="D190" s="53">
        <v>0</v>
      </c>
      <c r="E190" s="54" t="e">
        <f t="shared" si="6"/>
        <v>#DIV/0!</v>
      </c>
      <c r="F190" s="54" t="e">
        <f t="shared" si="7"/>
        <v>#DIV/0!</v>
      </c>
      <c r="G190" s="55" t="e">
        <f t="shared" si="8"/>
        <v>#DIV/0!</v>
      </c>
    </row>
    <row r="191" spans="1:7" x14ac:dyDescent="0.45">
      <c r="A191" s="52" t="s">
        <v>203</v>
      </c>
      <c r="B191" s="53">
        <v>398</v>
      </c>
      <c r="C191" s="53">
        <v>600</v>
      </c>
      <c r="D191" s="53">
        <v>995</v>
      </c>
      <c r="E191" s="54">
        <f t="shared" si="6"/>
        <v>0.39879759519038077</v>
      </c>
      <c r="F191" s="54">
        <f t="shared" si="7"/>
        <v>0.60120240480961928</v>
      </c>
      <c r="G191" s="55">
        <f t="shared" si="8"/>
        <v>1</v>
      </c>
    </row>
    <row r="192" spans="1:7" x14ac:dyDescent="0.45">
      <c r="A192" s="52" t="s">
        <v>204</v>
      </c>
      <c r="B192" s="53">
        <v>41</v>
      </c>
      <c r="C192" s="53">
        <v>42</v>
      </c>
      <c r="D192" s="53">
        <v>90</v>
      </c>
      <c r="E192" s="54">
        <f t="shared" si="6"/>
        <v>0.49397590361445781</v>
      </c>
      <c r="F192" s="54">
        <f t="shared" si="7"/>
        <v>0.50602409638554213</v>
      </c>
      <c r="G192" s="55">
        <f t="shared" si="8"/>
        <v>1</v>
      </c>
    </row>
    <row r="193" spans="1:7" x14ac:dyDescent="0.45">
      <c r="A193" s="52" t="s">
        <v>205</v>
      </c>
      <c r="B193" s="53">
        <v>0</v>
      </c>
      <c r="C193" s="53">
        <v>6</v>
      </c>
      <c r="D193" s="53">
        <v>6</v>
      </c>
      <c r="E193" s="54">
        <f t="shared" si="6"/>
        <v>0</v>
      </c>
      <c r="F193" s="54">
        <f t="shared" si="7"/>
        <v>1</v>
      </c>
      <c r="G193" s="55">
        <f t="shared" si="8"/>
        <v>1</v>
      </c>
    </row>
    <row r="194" spans="1:7" x14ac:dyDescent="0.45">
      <c r="A194" s="52" t="s">
        <v>206</v>
      </c>
      <c r="B194" s="53">
        <v>0</v>
      </c>
      <c r="C194" s="53">
        <v>7</v>
      </c>
      <c r="D194" s="53">
        <v>7</v>
      </c>
      <c r="E194" s="54">
        <f t="shared" si="6"/>
        <v>0</v>
      </c>
      <c r="F194" s="54">
        <f t="shared" si="7"/>
        <v>1</v>
      </c>
      <c r="G194" s="55">
        <f t="shared" si="8"/>
        <v>1</v>
      </c>
    </row>
    <row r="195" spans="1:7" x14ac:dyDescent="0.45">
      <c r="A195" s="52" t="s">
        <v>207</v>
      </c>
      <c r="B195" s="53">
        <v>0</v>
      </c>
      <c r="C195" s="53">
        <v>10</v>
      </c>
      <c r="D195" s="53">
        <v>10</v>
      </c>
      <c r="E195" s="54">
        <f t="shared" si="6"/>
        <v>0</v>
      </c>
      <c r="F195" s="54">
        <f t="shared" si="7"/>
        <v>1</v>
      </c>
      <c r="G195" s="55">
        <f t="shared" si="8"/>
        <v>1</v>
      </c>
    </row>
    <row r="196" spans="1:7" x14ac:dyDescent="0.45">
      <c r="A196" s="52" t="s">
        <v>208</v>
      </c>
      <c r="B196" s="53">
        <v>3</v>
      </c>
      <c r="C196" s="53">
        <v>0</v>
      </c>
      <c r="D196" s="53">
        <v>4</v>
      </c>
      <c r="E196" s="54">
        <f t="shared" si="6"/>
        <v>1</v>
      </c>
      <c r="F196" s="54">
        <f t="shared" si="7"/>
        <v>0</v>
      </c>
      <c r="G196" s="55">
        <f t="shared" si="8"/>
        <v>1</v>
      </c>
    </row>
    <row r="197" spans="1:7" x14ac:dyDescent="0.45">
      <c r="A197" s="52" t="s">
        <v>209</v>
      </c>
      <c r="B197" s="53">
        <v>7</v>
      </c>
      <c r="C197" s="53">
        <v>34</v>
      </c>
      <c r="D197" s="53">
        <v>42</v>
      </c>
      <c r="E197" s="54">
        <f t="shared" si="6"/>
        <v>0.17073170731707318</v>
      </c>
      <c r="F197" s="54">
        <f t="shared" si="7"/>
        <v>0.82926829268292679</v>
      </c>
      <c r="G197" s="55">
        <f t="shared" si="8"/>
        <v>1</v>
      </c>
    </row>
    <row r="198" spans="1:7" x14ac:dyDescent="0.45">
      <c r="A198" s="52" t="s">
        <v>210</v>
      </c>
      <c r="B198" s="53">
        <v>13</v>
      </c>
      <c r="C198" s="53">
        <v>40</v>
      </c>
      <c r="D198" s="53">
        <v>54</v>
      </c>
      <c r="E198" s="54">
        <f t="shared" si="6"/>
        <v>0.24528301886792453</v>
      </c>
      <c r="F198" s="54">
        <f t="shared" si="7"/>
        <v>0.75471698113207553</v>
      </c>
      <c r="G198" s="55">
        <f t="shared" si="8"/>
        <v>1</v>
      </c>
    </row>
    <row r="199" spans="1:7" x14ac:dyDescent="0.45">
      <c r="A199" s="52" t="s">
        <v>211</v>
      </c>
      <c r="B199" s="53">
        <v>0</v>
      </c>
      <c r="C199" s="53">
        <v>0</v>
      </c>
      <c r="D199" s="53">
        <v>0</v>
      </c>
      <c r="E199" s="54" t="e">
        <f t="shared" si="6"/>
        <v>#DIV/0!</v>
      </c>
      <c r="F199" s="54" t="e">
        <f t="shared" si="7"/>
        <v>#DIV/0!</v>
      </c>
      <c r="G199" s="55" t="e">
        <f t="shared" si="8"/>
        <v>#DIV/0!</v>
      </c>
    </row>
    <row r="200" spans="1:7" x14ac:dyDescent="0.45">
      <c r="A200" s="52" t="s">
        <v>212</v>
      </c>
      <c r="B200" s="53">
        <v>0</v>
      </c>
      <c r="C200" s="53">
        <v>0</v>
      </c>
      <c r="D200" s="53">
        <v>0</v>
      </c>
      <c r="E200" s="54" t="e">
        <f t="shared" si="6"/>
        <v>#DIV/0!</v>
      </c>
      <c r="F200" s="54" t="e">
        <f t="shared" si="7"/>
        <v>#DIV/0!</v>
      </c>
      <c r="G200" s="55" t="e">
        <f t="shared" si="8"/>
        <v>#DIV/0!</v>
      </c>
    </row>
    <row r="201" spans="1:7" x14ac:dyDescent="0.45">
      <c r="A201" s="52" t="s">
        <v>213</v>
      </c>
      <c r="B201" s="53">
        <v>0</v>
      </c>
      <c r="C201" s="53">
        <v>0</v>
      </c>
      <c r="D201" s="53">
        <v>0</v>
      </c>
      <c r="E201" s="54" t="e">
        <f t="shared" si="6"/>
        <v>#DIV/0!</v>
      </c>
      <c r="F201" s="54" t="e">
        <f t="shared" si="7"/>
        <v>#DIV/0!</v>
      </c>
      <c r="G201" s="55" t="e">
        <f t="shared" si="8"/>
        <v>#DIV/0!</v>
      </c>
    </row>
    <row r="202" spans="1:7" x14ac:dyDescent="0.45">
      <c r="A202" s="52" t="s">
        <v>214</v>
      </c>
      <c r="B202" s="53">
        <v>0</v>
      </c>
      <c r="C202" s="53">
        <v>0</v>
      </c>
      <c r="D202" s="53">
        <v>0</v>
      </c>
      <c r="E202" s="54" t="e">
        <f t="shared" si="6"/>
        <v>#DIV/0!</v>
      </c>
      <c r="F202" s="54" t="e">
        <f t="shared" si="7"/>
        <v>#DIV/0!</v>
      </c>
      <c r="G202" s="55" t="e">
        <f t="shared" si="8"/>
        <v>#DIV/0!</v>
      </c>
    </row>
    <row r="203" spans="1:7" x14ac:dyDescent="0.45">
      <c r="A203" s="52" t="s">
        <v>215</v>
      </c>
      <c r="B203" s="53">
        <v>5</v>
      </c>
      <c r="C203" s="53">
        <v>6</v>
      </c>
      <c r="D203" s="53">
        <v>8</v>
      </c>
      <c r="E203" s="54">
        <f t="shared" si="6"/>
        <v>0.45454545454545453</v>
      </c>
      <c r="F203" s="54">
        <f t="shared" si="7"/>
        <v>0.54545454545454541</v>
      </c>
      <c r="G203" s="55">
        <f t="shared" si="8"/>
        <v>1</v>
      </c>
    </row>
    <row r="204" spans="1:7" x14ac:dyDescent="0.45">
      <c r="A204" s="52" t="s">
        <v>216</v>
      </c>
      <c r="B204" s="53">
        <v>0</v>
      </c>
      <c r="C204" s="53">
        <v>0</v>
      </c>
      <c r="D204" s="53">
        <v>0</v>
      </c>
      <c r="E204" s="54" t="e">
        <f t="shared" ref="E204:E267" si="9">B204/(B204+C204)</f>
        <v>#DIV/0!</v>
      </c>
      <c r="F204" s="54" t="e">
        <f t="shared" ref="F204:F267" si="10">C204/(B204+C204)</f>
        <v>#DIV/0!</v>
      </c>
      <c r="G204" s="55" t="e">
        <f t="shared" ref="G204:G267" si="11">E204+F204</f>
        <v>#DIV/0!</v>
      </c>
    </row>
    <row r="205" spans="1:7" x14ac:dyDescent="0.45">
      <c r="A205" s="52" t="s">
        <v>217</v>
      </c>
      <c r="B205" s="53">
        <v>0</v>
      </c>
      <c r="C205" s="53">
        <v>0</v>
      </c>
      <c r="D205" s="53">
        <v>0</v>
      </c>
      <c r="E205" s="54" t="e">
        <f t="shared" si="9"/>
        <v>#DIV/0!</v>
      </c>
      <c r="F205" s="54" t="e">
        <f t="shared" si="10"/>
        <v>#DIV/0!</v>
      </c>
      <c r="G205" s="55" t="e">
        <f t="shared" si="11"/>
        <v>#DIV/0!</v>
      </c>
    </row>
    <row r="206" spans="1:7" x14ac:dyDescent="0.45">
      <c r="A206" s="52" t="s">
        <v>218</v>
      </c>
      <c r="B206" s="53">
        <v>0</v>
      </c>
      <c r="C206" s="53">
        <v>0</v>
      </c>
      <c r="D206" s="53">
        <v>0</v>
      </c>
      <c r="E206" s="54" t="e">
        <f t="shared" si="9"/>
        <v>#DIV/0!</v>
      </c>
      <c r="F206" s="54" t="e">
        <f t="shared" si="10"/>
        <v>#DIV/0!</v>
      </c>
      <c r="G206" s="55" t="e">
        <f t="shared" si="11"/>
        <v>#DIV/0!</v>
      </c>
    </row>
    <row r="207" spans="1:7" x14ac:dyDescent="0.45">
      <c r="A207" s="52" t="s">
        <v>219</v>
      </c>
      <c r="B207" s="53">
        <v>0</v>
      </c>
      <c r="C207" s="53">
        <v>0</v>
      </c>
      <c r="D207" s="53">
        <v>0</v>
      </c>
      <c r="E207" s="54" t="e">
        <f t="shared" si="9"/>
        <v>#DIV/0!</v>
      </c>
      <c r="F207" s="54" t="e">
        <f t="shared" si="10"/>
        <v>#DIV/0!</v>
      </c>
      <c r="G207" s="55" t="e">
        <f t="shared" si="11"/>
        <v>#DIV/0!</v>
      </c>
    </row>
    <row r="208" spans="1:7" x14ac:dyDescent="0.45">
      <c r="A208" s="52" t="s">
        <v>220</v>
      </c>
      <c r="B208" s="53">
        <v>0</v>
      </c>
      <c r="C208" s="53">
        <v>0</v>
      </c>
      <c r="D208" s="53">
        <v>0</v>
      </c>
      <c r="E208" s="54" t="e">
        <f t="shared" si="9"/>
        <v>#DIV/0!</v>
      </c>
      <c r="F208" s="54" t="e">
        <f t="shared" si="10"/>
        <v>#DIV/0!</v>
      </c>
      <c r="G208" s="55" t="e">
        <f t="shared" si="11"/>
        <v>#DIV/0!</v>
      </c>
    </row>
    <row r="209" spans="1:7" x14ac:dyDescent="0.45">
      <c r="A209" s="52" t="s">
        <v>221</v>
      </c>
      <c r="B209" s="53">
        <v>0</v>
      </c>
      <c r="C209" s="53">
        <v>4</v>
      </c>
      <c r="D209" s="53">
        <v>8</v>
      </c>
      <c r="E209" s="54">
        <f t="shared" si="9"/>
        <v>0</v>
      </c>
      <c r="F209" s="54">
        <f t="shared" si="10"/>
        <v>1</v>
      </c>
      <c r="G209" s="55">
        <f t="shared" si="11"/>
        <v>1</v>
      </c>
    </row>
    <row r="210" spans="1:7" x14ac:dyDescent="0.45">
      <c r="A210" s="52" t="s">
        <v>222</v>
      </c>
      <c r="B210" s="53">
        <v>0</v>
      </c>
      <c r="C210" s="53">
        <v>3</v>
      </c>
      <c r="D210" s="53">
        <v>3</v>
      </c>
      <c r="E210" s="54">
        <f t="shared" si="9"/>
        <v>0</v>
      </c>
      <c r="F210" s="54">
        <f t="shared" si="10"/>
        <v>1</v>
      </c>
      <c r="G210" s="55">
        <f t="shared" si="11"/>
        <v>1</v>
      </c>
    </row>
    <row r="211" spans="1:7" x14ac:dyDescent="0.45">
      <c r="A211" s="52" t="s">
        <v>223</v>
      </c>
      <c r="B211" s="53">
        <v>21</v>
      </c>
      <c r="C211" s="53">
        <v>25</v>
      </c>
      <c r="D211" s="53">
        <v>39</v>
      </c>
      <c r="E211" s="54">
        <f t="shared" si="9"/>
        <v>0.45652173913043476</v>
      </c>
      <c r="F211" s="54">
        <f t="shared" si="10"/>
        <v>0.54347826086956519</v>
      </c>
      <c r="G211" s="55">
        <f t="shared" si="11"/>
        <v>1</v>
      </c>
    </row>
    <row r="212" spans="1:7" x14ac:dyDescent="0.45">
      <c r="A212" s="52" t="s">
        <v>224</v>
      </c>
      <c r="B212" s="53">
        <v>5</v>
      </c>
      <c r="C212" s="53">
        <v>16</v>
      </c>
      <c r="D212" s="53">
        <v>26</v>
      </c>
      <c r="E212" s="54">
        <f t="shared" si="9"/>
        <v>0.23809523809523808</v>
      </c>
      <c r="F212" s="54">
        <f t="shared" si="10"/>
        <v>0.76190476190476186</v>
      </c>
      <c r="G212" s="55">
        <f t="shared" si="11"/>
        <v>1</v>
      </c>
    </row>
    <row r="213" spans="1:7" x14ac:dyDescent="0.45">
      <c r="A213" s="52" t="s">
        <v>225</v>
      </c>
      <c r="B213" s="53">
        <v>0</v>
      </c>
      <c r="C213" s="53">
        <v>3</v>
      </c>
      <c r="D213" s="53">
        <v>7</v>
      </c>
      <c r="E213" s="54">
        <f t="shared" si="9"/>
        <v>0</v>
      </c>
      <c r="F213" s="54">
        <f t="shared" si="10"/>
        <v>1</v>
      </c>
      <c r="G213" s="55">
        <f t="shared" si="11"/>
        <v>1</v>
      </c>
    </row>
    <row r="214" spans="1:7" x14ac:dyDescent="0.45">
      <c r="A214" s="52" t="s">
        <v>226</v>
      </c>
      <c r="B214" s="53">
        <v>4</v>
      </c>
      <c r="C214" s="53">
        <v>5</v>
      </c>
      <c r="D214" s="53">
        <v>7</v>
      </c>
      <c r="E214" s="54">
        <f t="shared" si="9"/>
        <v>0.44444444444444442</v>
      </c>
      <c r="F214" s="54">
        <f t="shared" si="10"/>
        <v>0.55555555555555558</v>
      </c>
      <c r="G214" s="55">
        <f t="shared" si="11"/>
        <v>1</v>
      </c>
    </row>
    <row r="215" spans="1:7" x14ac:dyDescent="0.45">
      <c r="A215" s="52" t="s">
        <v>227</v>
      </c>
      <c r="B215" s="53">
        <v>94</v>
      </c>
      <c r="C215" s="53">
        <v>567</v>
      </c>
      <c r="D215" s="53">
        <v>659</v>
      </c>
      <c r="E215" s="54">
        <f t="shared" si="9"/>
        <v>0.14220877458396369</v>
      </c>
      <c r="F215" s="54">
        <f t="shared" si="10"/>
        <v>0.85779122541603636</v>
      </c>
      <c r="G215" s="55">
        <f t="shared" si="11"/>
        <v>1</v>
      </c>
    </row>
    <row r="216" spans="1:7" x14ac:dyDescent="0.45">
      <c r="A216" s="52" t="s">
        <v>228</v>
      </c>
      <c r="B216" s="53">
        <v>30</v>
      </c>
      <c r="C216" s="53">
        <v>191</v>
      </c>
      <c r="D216" s="53">
        <v>218</v>
      </c>
      <c r="E216" s="54">
        <f t="shared" si="9"/>
        <v>0.13574660633484162</v>
      </c>
      <c r="F216" s="54">
        <f t="shared" si="10"/>
        <v>0.86425339366515841</v>
      </c>
      <c r="G216" s="55">
        <f t="shared" si="11"/>
        <v>1</v>
      </c>
    </row>
    <row r="217" spans="1:7" x14ac:dyDescent="0.45">
      <c r="A217" s="52" t="s">
        <v>229</v>
      </c>
      <c r="B217" s="53">
        <v>9</v>
      </c>
      <c r="C217" s="53">
        <v>16</v>
      </c>
      <c r="D217" s="53">
        <v>19</v>
      </c>
      <c r="E217" s="54">
        <f t="shared" si="9"/>
        <v>0.36</v>
      </c>
      <c r="F217" s="54">
        <f t="shared" si="10"/>
        <v>0.64</v>
      </c>
      <c r="G217" s="55">
        <f t="shared" si="11"/>
        <v>1</v>
      </c>
    </row>
    <row r="218" spans="1:7" x14ac:dyDescent="0.45">
      <c r="A218" s="52" t="s">
        <v>230</v>
      </c>
      <c r="B218" s="53">
        <v>6</v>
      </c>
      <c r="C218" s="53">
        <v>10</v>
      </c>
      <c r="D218" s="53">
        <v>18</v>
      </c>
      <c r="E218" s="54">
        <f t="shared" si="9"/>
        <v>0.375</v>
      </c>
      <c r="F218" s="54">
        <f t="shared" si="10"/>
        <v>0.625</v>
      </c>
      <c r="G218" s="55">
        <f t="shared" si="11"/>
        <v>1</v>
      </c>
    </row>
    <row r="219" spans="1:7" x14ac:dyDescent="0.45">
      <c r="A219" s="52" t="s">
        <v>231</v>
      </c>
      <c r="B219" s="53">
        <v>31</v>
      </c>
      <c r="C219" s="53">
        <v>174</v>
      </c>
      <c r="D219" s="53">
        <v>208</v>
      </c>
      <c r="E219" s="54">
        <f t="shared" si="9"/>
        <v>0.15121951219512195</v>
      </c>
      <c r="F219" s="54">
        <f t="shared" si="10"/>
        <v>0.84878048780487803</v>
      </c>
      <c r="G219" s="55">
        <f t="shared" si="11"/>
        <v>1</v>
      </c>
    </row>
    <row r="220" spans="1:7" x14ac:dyDescent="0.45">
      <c r="A220" s="52" t="s">
        <v>232</v>
      </c>
      <c r="B220" s="53">
        <v>3</v>
      </c>
      <c r="C220" s="53">
        <v>7</v>
      </c>
      <c r="D220" s="53">
        <v>8</v>
      </c>
      <c r="E220" s="54">
        <f t="shared" si="9"/>
        <v>0.3</v>
      </c>
      <c r="F220" s="54">
        <f t="shared" si="10"/>
        <v>0.7</v>
      </c>
      <c r="G220" s="55">
        <f t="shared" si="11"/>
        <v>1</v>
      </c>
    </row>
    <row r="221" spans="1:7" x14ac:dyDescent="0.45">
      <c r="A221" s="52" t="s">
        <v>233</v>
      </c>
      <c r="B221" s="53">
        <v>0</v>
      </c>
      <c r="C221" s="53">
        <v>0</v>
      </c>
      <c r="D221" s="53">
        <v>0</v>
      </c>
      <c r="E221" s="54" t="e">
        <f t="shared" si="9"/>
        <v>#DIV/0!</v>
      </c>
      <c r="F221" s="54" t="e">
        <f t="shared" si="10"/>
        <v>#DIV/0!</v>
      </c>
      <c r="G221" s="55" t="e">
        <f t="shared" si="11"/>
        <v>#DIV/0!</v>
      </c>
    </row>
    <row r="222" spans="1:7" x14ac:dyDescent="0.45">
      <c r="A222" s="52" t="s">
        <v>234</v>
      </c>
      <c r="B222" s="53">
        <v>0</v>
      </c>
      <c r="C222" s="53">
        <v>0</v>
      </c>
      <c r="D222" s="53">
        <v>0</v>
      </c>
      <c r="E222" s="54" t="e">
        <f t="shared" si="9"/>
        <v>#DIV/0!</v>
      </c>
      <c r="F222" s="54" t="e">
        <f t="shared" si="10"/>
        <v>#DIV/0!</v>
      </c>
      <c r="G222" s="55" t="e">
        <f t="shared" si="11"/>
        <v>#DIV/0!</v>
      </c>
    </row>
    <row r="223" spans="1:7" x14ac:dyDescent="0.45">
      <c r="A223" s="52" t="s">
        <v>235</v>
      </c>
      <c r="B223" s="53">
        <v>0</v>
      </c>
      <c r="C223" s="53">
        <v>0</v>
      </c>
      <c r="D223" s="53">
        <v>0</v>
      </c>
      <c r="E223" s="54" t="e">
        <f t="shared" si="9"/>
        <v>#DIV/0!</v>
      </c>
      <c r="F223" s="54" t="e">
        <f t="shared" si="10"/>
        <v>#DIV/0!</v>
      </c>
      <c r="G223" s="55" t="e">
        <f t="shared" si="11"/>
        <v>#DIV/0!</v>
      </c>
    </row>
    <row r="224" spans="1:7" x14ac:dyDescent="0.45">
      <c r="A224" s="52" t="s">
        <v>236</v>
      </c>
      <c r="B224" s="53">
        <v>0</v>
      </c>
      <c r="C224" s="53">
        <v>3</v>
      </c>
      <c r="D224" s="53">
        <v>4</v>
      </c>
      <c r="E224" s="54">
        <f t="shared" si="9"/>
        <v>0</v>
      </c>
      <c r="F224" s="54">
        <f t="shared" si="10"/>
        <v>1</v>
      </c>
      <c r="G224" s="55">
        <f t="shared" si="11"/>
        <v>1</v>
      </c>
    </row>
    <row r="225" spans="1:7" x14ac:dyDescent="0.45">
      <c r="A225" s="52" t="s">
        <v>237</v>
      </c>
      <c r="B225" s="53">
        <v>0</v>
      </c>
      <c r="C225" s="53">
        <v>0</v>
      </c>
      <c r="D225" s="53">
        <v>0</v>
      </c>
      <c r="E225" s="54" t="e">
        <f t="shared" si="9"/>
        <v>#DIV/0!</v>
      </c>
      <c r="F225" s="54" t="e">
        <f t="shared" si="10"/>
        <v>#DIV/0!</v>
      </c>
      <c r="G225" s="55" t="e">
        <f t="shared" si="11"/>
        <v>#DIV/0!</v>
      </c>
    </row>
    <row r="226" spans="1:7" x14ac:dyDescent="0.45">
      <c r="A226" s="52" t="s">
        <v>238</v>
      </c>
      <c r="B226" s="53">
        <v>0</v>
      </c>
      <c r="C226" s="53">
        <v>3</v>
      </c>
      <c r="D226" s="53">
        <v>3</v>
      </c>
      <c r="E226" s="54">
        <f t="shared" si="9"/>
        <v>0</v>
      </c>
      <c r="F226" s="54">
        <f t="shared" si="10"/>
        <v>1</v>
      </c>
      <c r="G226" s="55">
        <f t="shared" si="11"/>
        <v>1</v>
      </c>
    </row>
    <row r="227" spans="1:7" x14ac:dyDescent="0.45">
      <c r="A227" s="52" t="s">
        <v>239</v>
      </c>
      <c r="B227" s="53">
        <v>0</v>
      </c>
      <c r="C227" s="53">
        <v>0</v>
      </c>
      <c r="D227" s="53">
        <v>0</v>
      </c>
      <c r="E227" s="54" t="e">
        <f t="shared" si="9"/>
        <v>#DIV/0!</v>
      </c>
      <c r="F227" s="54" t="e">
        <f t="shared" si="10"/>
        <v>#DIV/0!</v>
      </c>
      <c r="G227" s="55" t="e">
        <f t="shared" si="11"/>
        <v>#DIV/0!</v>
      </c>
    </row>
    <row r="228" spans="1:7" x14ac:dyDescent="0.45">
      <c r="A228" s="52" t="s">
        <v>240</v>
      </c>
      <c r="B228" s="53">
        <v>3</v>
      </c>
      <c r="C228" s="53">
        <v>12</v>
      </c>
      <c r="D228" s="53">
        <v>19</v>
      </c>
      <c r="E228" s="54">
        <f t="shared" si="9"/>
        <v>0.2</v>
      </c>
      <c r="F228" s="54">
        <f t="shared" si="10"/>
        <v>0.8</v>
      </c>
      <c r="G228" s="55">
        <f t="shared" si="11"/>
        <v>1</v>
      </c>
    </row>
    <row r="229" spans="1:7" x14ac:dyDescent="0.45">
      <c r="A229" s="52" t="s">
        <v>241</v>
      </c>
      <c r="B229" s="53">
        <v>0</v>
      </c>
      <c r="C229" s="53">
        <v>7</v>
      </c>
      <c r="D229" s="53">
        <v>10</v>
      </c>
      <c r="E229" s="54">
        <f t="shared" si="9"/>
        <v>0</v>
      </c>
      <c r="F229" s="54">
        <f t="shared" si="10"/>
        <v>1</v>
      </c>
      <c r="G229" s="55">
        <f t="shared" si="11"/>
        <v>1</v>
      </c>
    </row>
    <row r="230" spans="1:7" x14ac:dyDescent="0.45">
      <c r="A230" s="52" t="s">
        <v>242</v>
      </c>
      <c r="B230" s="53">
        <v>0</v>
      </c>
      <c r="C230" s="53">
        <v>0</v>
      </c>
      <c r="D230" s="53">
        <v>6</v>
      </c>
      <c r="E230" s="54" t="e">
        <f t="shared" si="9"/>
        <v>#DIV/0!</v>
      </c>
      <c r="F230" s="54" t="e">
        <f t="shared" si="10"/>
        <v>#DIV/0!</v>
      </c>
      <c r="G230" s="55" t="e">
        <f t="shared" si="11"/>
        <v>#DIV/0!</v>
      </c>
    </row>
    <row r="231" spans="1:7" x14ac:dyDescent="0.45">
      <c r="A231" s="52" t="s">
        <v>243</v>
      </c>
      <c r="B231" s="53">
        <v>0</v>
      </c>
      <c r="C231" s="53">
        <v>0</v>
      </c>
      <c r="D231" s="53">
        <v>0</v>
      </c>
      <c r="E231" s="54" t="e">
        <f t="shared" si="9"/>
        <v>#DIV/0!</v>
      </c>
      <c r="F231" s="54" t="e">
        <f t="shared" si="10"/>
        <v>#DIV/0!</v>
      </c>
      <c r="G231" s="55" t="e">
        <f t="shared" si="11"/>
        <v>#DIV/0!</v>
      </c>
    </row>
    <row r="232" spans="1:7" x14ac:dyDescent="0.45">
      <c r="A232" s="52" t="s">
        <v>244</v>
      </c>
      <c r="B232" s="53">
        <v>0</v>
      </c>
      <c r="C232" s="53">
        <v>0</v>
      </c>
      <c r="D232" s="53">
        <v>4</v>
      </c>
      <c r="E232" s="54" t="e">
        <f t="shared" si="9"/>
        <v>#DIV/0!</v>
      </c>
      <c r="F232" s="54" t="e">
        <f t="shared" si="10"/>
        <v>#DIV/0!</v>
      </c>
      <c r="G232" s="55" t="e">
        <f t="shared" si="11"/>
        <v>#DIV/0!</v>
      </c>
    </row>
    <row r="233" spans="1:7" x14ac:dyDescent="0.45">
      <c r="A233" s="52" t="s">
        <v>245</v>
      </c>
      <c r="B233" s="53">
        <v>9</v>
      </c>
      <c r="C233" s="53">
        <v>47</v>
      </c>
      <c r="D233" s="53">
        <v>52</v>
      </c>
      <c r="E233" s="54">
        <f t="shared" si="9"/>
        <v>0.16071428571428573</v>
      </c>
      <c r="F233" s="54">
        <f t="shared" si="10"/>
        <v>0.8392857142857143</v>
      </c>
      <c r="G233" s="55">
        <f t="shared" si="11"/>
        <v>1</v>
      </c>
    </row>
    <row r="234" spans="1:7" x14ac:dyDescent="0.45">
      <c r="A234" s="52" t="s">
        <v>246</v>
      </c>
      <c r="B234" s="53">
        <v>0</v>
      </c>
      <c r="C234" s="53">
        <v>0</v>
      </c>
      <c r="D234" s="53">
        <v>0</v>
      </c>
      <c r="E234" s="54" t="e">
        <f t="shared" si="9"/>
        <v>#DIV/0!</v>
      </c>
      <c r="F234" s="54" t="e">
        <f t="shared" si="10"/>
        <v>#DIV/0!</v>
      </c>
      <c r="G234" s="55" t="e">
        <f t="shared" si="11"/>
        <v>#DIV/0!</v>
      </c>
    </row>
    <row r="235" spans="1:7" x14ac:dyDescent="0.45">
      <c r="A235" s="52" t="s">
        <v>247</v>
      </c>
      <c r="B235" s="53">
        <v>69</v>
      </c>
      <c r="C235" s="53">
        <v>19</v>
      </c>
      <c r="D235" s="53">
        <v>93</v>
      </c>
      <c r="E235" s="54">
        <f t="shared" si="9"/>
        <v>0.78409090909090906</v>
      </c>
      <c r="F235" s="54">
        <f t="shared" si="10"/>
        <v>0.21590909090909091</v>
      </c>
      <c r="G235" s="55">
        <f t="shared" si="11"/>
        <v>1</v>
      </c>
    </row>
    <row r="236" spans="1:7" x14ac:dyDescent="0.45">
      <c r="A236" s="52" t="s">
        <v>248</v>
      </c>
      <c r="B236" s="53">
        <v>0</v>
      </c>
      <c r="C236" s="53">
        <v>0</v>
      </c>
      <c r="D236" s="53">
        <v>0</v>
      </c>
      <c r="E236" s="54" t="e">
        <f t="shared" si="9"/>
        <v>#DIV/0!</v>
      </c>
      <c r="F236" s="54" t="e">
        <f t="shared" si="10"/>
        <v>#DIV/0!</v>
      </c>
      <c r="G236" s="55" t="e">
        <f t="shared" si="11"/>
        <v>#DIV/0!</v>
      </c>
    </row>
    <row r="237" spans="1:7" x14ac:dyDescent="0.45">
      <c r="A237" s="52" t="s">
        <v>249</v>
      </c>
      <c r="B237" s="53">
        <v>0</v>
      </c>
      <c r="C237" s="53">
        <v>6</v>
      </c>
      <c r="D237" s="53">
        <v>6</v>
      </c>
      <c r="E237" s="54">
        <f t="shared" si="9"/>
        <v>0</v>
      </c>
      <c r="F237" s="54">
        <f t="shared" si="10"/>
        <v>1</v>
      </c>
      <c r="G237" s="55">
        <f t="shared" si="11"/>
        <v>1</v>
      </c>
    </row>
    <row r="238" spans="1:7" x14ac:dyDescent="0.45">
      <c r="A238" s="52" t="s">
        <v>250</v>
      </c>
      <c r="B238" s="53">
        <v>4</v>
      </c>
      <c r="C238" s="53">
        <v>0</v>
      </c>
      <c r="D238" s="53">
        <v>4</v>
      </c>
      <c r="E238" s="54">
        <f t="shared" si="9"/>
        <v>1</v>
      </c>
      <c r="F238" s="54">
        <f t="shared" si="10"/>
        <v>0</v>
      </c>
      <c r="G238" s="55">
        <f t="shared" si="11"/>
        <v>1</v>
      </c>
    </row>
    <row r="239" spans="1:7" x14ac:dyDescent="0.45">
      <c r="A239" s="52" t="s">
        <v>251</v>
      </c>
      <c r="B239" s="53">
        <v>127</v>
      </c>
      <c r="C239" s="53">
        <v>173</v>
      </c>
      <c r="D239" s="53">
        <v>301</v>
      </c>
      <c r="E239" s="54">
        <f t="shared" si="9"/>
        <v>0.42333333333333334</v>
      </c>
      <c r="F239" s="54">
        <f t="shared" si="10"/>
        <v>0.57666666666666666</v>
      </c>
      <c r="G239" s="55">
        <f t="shared" si="11"/>
        <v>1</v>
      </c>
    </row>
    <row r="240" spans="1:7" x14ac:dyDescent="0.45">
      <c r="A240" s="52" t="s">
        <v>252</v>
      </c>
      <c r="B240" s="53">
        <v>44</v>
      </c>
      <c r="C240" s="53">
        <v>250</v>
      </c>
      <c r="D240" s="53">
        <v>295</v>
      </c>
      <c r="E240" s="54">
        <f t="shared" si="9"/>
        <v>0.14965986394557823</v>
      </c>
      <c r="F240" s="54">
        <f t="shared" si="10"/>
        <v>0.85034013605442171</v>
      </c>
      <c r="G240" s="55">
        <f t="shared" si="11"/>
        <v>1</v>
      </c>
    </row>
    <row r="241" spans="1:7" x14ac:dyDescent="0.45">
      <c r="A241" s="52" t="s">
        <v>253</v>
      </c>
      <c r="B241" s="53">
        <v>0</v>
      </c>
      <c r="C241" s="53">
        <v>0</v>
      </c>
      <c r="D241" s="53">
        <v>0</v>
      </c>
      <c r="E241" s="54" t="e">
        <f t="shared" si="9"/>
        <v>#DIV/0!</v>
      </c>
      <c r="F241" s="54" t="e">
        <f t="shared" si="10"/>
        <v>#DIV/0!</v>
      </c>
      <c r="G241" s="55" t="e">
        <f t="shared" si="11"/>
        <v>#DIV/0!</v>
      </c>
    </row>
    <row r="242" spans="1:7" x14ac:dyDescent="0.45">
      <c r="A242" s="52" t="s">
        <v>254</v>
      </c>
      <c r="B242" s="53">
        <v>0</v>
      </c>
      <c r="C242" s="53">
        <v>0</v>
      </c>
      <c r="D242" s="53">
        <v>0</v>
      </c>
      <c r="E242" s="54" t="e">
        <f t="shared" si="9"/>
        <v>#DIV/0!</v>
      </c>
      <c r="F242" s="54" t="e">
        <f t="shared" si="10"/>
        <v>#DIV/0!</v>
      </c>
      <c r="G242" s="55" t="e">
        <f t="shared" si="11"/>
        <v>#DIV/0!</v>
      </c>
    </row>
    <row r="243" spans="1:7" x14ac:dyDescent="0.45">
      <c r="A243" s="52" t="s">
        <v>255</v>
      </c>
      <c r="B243" s="53">
        <v>13</v>
      </c>
      <c r="C243" s="53">
        <v>103</v>
      </c>
      <c r="D243" s="53">
        <v>115</v>
      </c>
      <c r="E243" s="54">
        <f t="shared" si="9"/>
        <v>0.11206896551724138</v>
      </c>
      <c r="F243" s="54">
        <f t="shared" si="10"/>
        <v>0.88793103448275867</v>
      </c>
      <c r="G243" s="55">
        <f t="shared" si="11"/>
        <v>1</v>
      </c>
    </row>
    <row r="244" spans="1:7" x14ac:dyDescent="0.45">
      <c r="A244" s="52" t="s">
        <v>256</v>
      </c>
      <c r="B244" s="53">
        <v>0</v>
      </c>
      <c r="C244" s="53">
        <v>0</v>
      </c>
      <c r="D244" s="53">
        <v>0</v>
      </c>
      <c r="E244" s="54" t="e">
        <f t="shared" si="9"/>
        <v>#DIV/0!</v>
      </c>
      <c r="F244" s="54" t="e">
        <f t="shared" si="10"/>
        <v>#DIV/0!</v>
      </c>
      <c r="G244" s="55" t="e">
        <f t="shared" si="11"/>
        <v>#DIV/0!</v>
      </c>
    </row>
    <row r="245" spans="1:7" x14ac:dyDescent="0.45">
      <c r="A245" s="52" t="s">
        <v>257</v>
      </c>
      <c r="B245" s="53">
        <v>0</v>
      </c>
      <c r="C245" s="53">
        <v>0</v>
      </c>
      <c r="D245" s="53">
        <v>0</v>
      </c>
      <c r="E245" s="54" t="e">
        <f t="shared" si="9"/>
        <v>#DIV/0!</v>
      </c>
      <c r="F245" s="54" t="e">
        <f t="shared" si="10"/>
        <v>#DIV/0!</v>
      </c>
      <c r="G245" s="55" t="e">
        <f t="shared" si="11"/>
        <v>#DIV/0!</v>
      </c>
    </row>
    <row r="246" spans="1:7" x14ac:dyDescent="0.45">
      <c r="A246" s="52" t="s">
        <v>258</v>
      </c>
      <c r="B246" s="53">
        <v>95</v>
      </c>
      <c r="C246" s="53">
        <v>96</v>
      </c>
      <c r="D246" s="53">
        <v>188</v>
      </c>
      <c r="E246" s="54">
        <f t="shared" si="9"/>
        <v>0.49738219895287961</v>
      </c>
      <c r="F246" s="54">
        <f t="shared" si="10"/>
        <v>0.50261780104712039</v>
      </c>
      <c r="G246" s="55">
        <f t="shared" si="11"/>
        <v>1</v>
      </c>
    </row>
    <row r="247" spans="1:7" x14ac:dyDescent="0.45">
      <c r="A247" s="52" t="s">
        <v>259</v>
      </c>
      <c r="B247" s="53">
        <v>4</v>
      </c>
      <c r="C247" s="53">
        <v>11</v>
      </c>
      <c r="D247" s="53">
        <v>11</v>
      </c>
      <c r="E247" s="54">
        <f t="shared" si="9"/>
        <v>0.26666666666666666</v>
      </c>
      <c r="F247" s="54">
        <f t="shared" si="10"/>
        <v>0.73333333333333328</v>
      </c>
      <c r="G247" s="55">
        <f t="shared" si="11"/>
        <v>1</v>
      </c>
    </row>
    <row r="248" spans="1:7" x14ac:dyDescent="0.45">
      <c r="A248" s="52" t="s">
        <v>260</v>
      </c>
      <c r="B248" s="53">
        <v>0</v>
      </c>
      <c r="C248" s="53">
        <v>0</v>
      </c>
      <c r="D248" s="53">
        <v>4</v>
      </c>
      <c r="E248" s="54" t="e">
        <f t="shared" si="9"/>
        <v>#DIV/0!</v>
      </c>
      <c r="F248" s="54" t="e">
        <f t="shared" si="10"/>
        <v>#DIV/0!</v>
      </c>
      <c r="G248" s="55" t="e">
        <f t="shared" si="11"/>
        <v>#DIV/0!</v>
      </c>
    </row>
    <row r="249" spans="1:7" x14ac:dyDescent="0.45">
      <c r="A249" s="52" t="s">
        <v>261</v>
      </c>
      <c r="B249" s="53">
        <v>0</v>
      </c>
      <c r="C249" s="53">
        <v>0</v>
      </c>
      <c r="D249" s="53">
        <v>0</v>
      </c>
      <c r="E249" s="54" t="e">
        <f t="shared" si="9"/>
        <v>#DIV/0!</v>
      </c>
      <c r="F249" s="54" t="e">
        <f t="shared" si="10"/>
        <v>#DIV/0!</v>
      </c>
      <c r="G249" s="55" t="e">
        <f t="shared" si="11"/>
        <v>#DIV/0!</v>
      </c>
    </row>
    <row r="250" spans="1:7" x14ac:dyDescent="0.45">
      <c r="A250" s="52" t="s">
        <v>262</v>
      </c>
      <c r="B250" s="53">
        <v>0</v>
      </c>
      <c r="C250" s="53">
        <v>4</v>
      </c>
      <c r="D250" s="53">
        <v>6</v>
      </c>
      <c r="E250" s="54">
        <f t="shared" si="9"/>
        <v>0</v>
      </c>
      <c r="F250" s="54">
        <f t="shared" si="10"/>
        <v>1</v>
      </c>
      <c r="G250" s="55">
        <f t="shared" si="11"/>
        <v>1</v>
      </c>
    </row>
    <row r="251" spans="1:7" x14ac:dyDescent="0.45">
      <c r="A251" s="52" t="s">
        <v>263</v>
      </c>
      <c r="B251" s="53">
        <v>60</v>
      </c>
      <c r="C251" s="53">
        <v>231</v>
      </c>
      <c r="D251" s="53">
        <v>292</v>
      </c>
      <c r="E251" s="54">
        <f t="shared" si="9"/>
        <v>0.20618556701030927</v>
      </c>
      <c r="F251" s="54">
        <f t="shared" si="10"/>
        <v>0.79381443298969068</v>
      </c>
      <c r="G251" s="55">
        <f t="shared" si="11"/>
        <v>1</v>
      </c>
    </row>
    <row r="252" spans="1:7" x14ac:dyDescent="0.45">
      <c r="A252" s="52" t="s">
        <v>264</v>
      </c>
      <c r="B252" s="53">
        <v>0</v>
      </c>
      <c r="C252" s="53">
        <v>0</v>
      </c>
      <c r="D252" s="53">
        <v>0</v>
      </c>
      <c r="E252" s="54" t="e">
        <f t="shared" si="9"/>
        <v>#DIV/0!</v>
      </c>
      <c r="F252" s="54" t="e">
        <f t="shared" si="10"/>
        <v>#DIV/0!</v>
      </c>
      <c r="G252" s="55" t="e">
        <f t="shared" si="11"/>
        <v>#DIV/0!</v>
      </c>
    </row>
    <row r="253" spans="1:7" x14ac:dyDescent="0.45">
      <c r="A253" s="52" t="s">
        <v>265</v>
      </c>
      <c r="B253" s="53">
        <v>5</v>
      </c>
      <c r="C253" s="53">
        <v>0</v>
      </c>
      <c r="D253" s="53">
        <v>5</v>
      </c>
      <c r="E253" s="54">
        <f t="shared" si="9"/>
        <v>1</v>
      </c>
      <c r="F253" s="54">
        <f t="shared" si="10"/>
        <v>0</v>
      </c>
      <c r="G253" s="55">
        <f t="shared" si="11"/>
        <v>1</v>
      </c>
    </row>
    <row r="254" spans="1:7" x14ac:dyDescent="0.45">
      <c r="A254" s="52" t="s">
        <v>266</v>
      </c>
      <c r="B254" s="53">
        <v>4</v>
      </c>
      <c r="C254" s="53">
        <v>0</v>
      </c>
      <c r="D254" s="53">
        <v>9</v>
      </c>
      <c r="E254" s="54">
        <f t="shared" si="9"/>
        <v>1</v>
      </c>
      <c r="F254" s="54">
        <f t="shared" si="10"/>
        <v>0</v>
      </c>
      <c r="G254" s="55">
        <f t="shared" si="11"/>
        <v>1</v>
      </c>
    </row>
    <row r="255" spans="1:7" x14ac:dyDescent="0.45">
      <c r="A255" s="52" t="s">
        <v>267</v>
      </c>
      <c r="B255" s="53">
        <v>4</v>
      </c>
      <c r="C255" s="53">
        <v>0</v>
      </c>
      <c r="D255" s="53">
        <v>4</v>
      </c>
      <c r="E255" s="54">
        <f t="shared" si="9"/>
        <v>1</v>
      </c>
      <c r="F255" s="54">
        <f t="shared" si="10"/>
        <v>0</v>
      </c>
      <c r="G255" s="55">
        <f t="shared" si="11"/>
        <v>1</v>
      </c>
    </row>
    <row r="256" spans="1:7" x14ac:dyDescent="0.45">
      <c r="A256" s="52" t="s">
        <v>268</v>
      </c>
      <c r="B256" s="53">
        <v>18</v>
      </c>
      <c r="C256" s="53">
        <v>106</v>
      </c>
      <c r="D256" s="53">
        <v>131</v>
      </c>
      <c r="E256" s="54">
        <f t="shared" si="9"/>
        <v>0.14516129032258066</v>
      </c>
      <c r="F256" s="54">
        <f t="shared" si="10"/>
        <v>0.85483870967741937</v>
      </c>
      <c r="G256" s="55">
        <f t="shared" si="11"/>
        <v>1</v>
      </c>
    </row>
    <row r="257" spans="1:7" x14ac:dyDescent="0.45">
      <c r="A257" s="52" t="s">
        <v>269</v>
      </c>
      <c r="B257" s="53">
        <v>0</v>
      </c>
      <c r="C257" s="53">
        <v>0</v>
      </c>
      <c r="D257" s="53">
        <v>0</v>
      </c>
      <c r="E257" s="54" t="e">
        <f t="shared" si="9"/>
        <v>#DIV/0!</v>
      </c>
      <c r="F257" s="54" t="e">
        <f t="shared" si="10"/>
        <v>#DIV/0!</v>
      </c>
      <c r="G257" s="55" t="e">
        <f t="shared" si="11"/>
        <v>#DIV/0!</v>
      </c>
    </row>
    <row r="258" spans="1:7" x14ac:dyDescent="0.45">
      <c r="A258" s="52" t="s">
        <v>270</v>
      </c>
      <c r="B258" s="53">
        <v>3</v>
      </c>
      <c r="C258" s="53">
        <v>0</v>
      </c>
      <c r="D258" s="53">
        <v>3</v>
      </c>
      <c r="E258" s="54">
        <f t="shared" si="9"/>
        <v>1</v>
      </c>
      <c r="F258" s="54">
        <f t="shared" si="10"/>
        <v>0</v>
      </c>
      <c r="G258" s="55">
        <f t="shared" si="11"/>
        <v>1</v>
      </c>
    </row>
    <row r="259" spans="1:7" x14ac:dyDescent="0.45">
      <c r="A259" s="52" t="s">
        <v>271</v>
      </c>
      <c r="B259" s="53">
        <v>10</v>
      </c>
      <c r="C259" s="53">
        <v>10</v>
      </c>
      <c r="D259" s="53">
        <v>21</v>
      </c>
      <c r="E259" s="54">
        <f t="shared" si="9"/>
        <v>0.5</v>
      </c>
      <c r="F259" s="54">
        <f t="shared" si="10"/>
        <v>0.5</v>
      </c>
      <c r="G259" s="55">
        <f t="shared" si="11"/>
        <v>1</v>
      </c>
    </row>
    <row r="260" spans="1:7" x14ac:dyDescent="0.45">
      <c r="A260" s="52" t="s">
        <v>272</v>
      </c>
      <c r="B260" s="53">
        <v>0</v>
      </c>
      <c r="C260" s="53">
        <v>0</v>
      </c>
      <c r="D260" s="53">
        <v>0</v>
      </c>
      <c r="E260" s="54" t="e">
        <f t="shared" si="9"/>
        <v>#DIV/0!</v>
      </c>
      <c r="F260" s="54" t="e">
        <f t="shared" si="10"/>
        <v>#DIV/0!</v>
      </c>
      <c r="G260" s="55" t="e">
        <f t="shared" si="11"/>
        <v>#DIV/0!</v>
      </c>
    </row>
    <row r="261" spans="1:7" x14ac:dyDescent="0.45">
      <c r="A261" s="52" t="s">
        <v>273</v>
      </c>
      <c r="B261" s="53">
        <v>0</v>
      </c>
      <c r="C261" s="53">
        <v>0</v>
      </c>
      <c r="D261" s="53">
        <v>0</v>
      </c>
      <c r="E261" s="54" t="e">
        <f t="shared" si="9"/>
        <v>#DIV/0!</v>
      </c>
      <c r="F261" s="54" t="e">
        <f t="shared" si="10"/>
        <v>#DIV/0!</v>
      </c>
      <c r="G261" s="55" t="e">
        <f t="shared" si="11"/>
        <v>#DIV/0!</v>
      </c>
    </row>
    <row r="262" spans="1:7" x14ac:dyDescent="0.45">
      <c r="A262" s="52" t="s">
        <v>274</v>
      </c>
      <c r="B262" s="53">
        <v>0</v>
      </c>
      <c r="C262" s="53">
        <v>0</v>
      </c>
      <c r="D262" s="53">
        <v>0</v>
      </c>
      <c r="E262" s="54" t="e">
        <f t="shared" si="9"/>
        <v>#DIV/0!</v>
      </c>
      <c r="F262" s="54" t="e">
        <f t="shared" si="10"/>
        <v>#DIV/0!</v>
      </c>
      <c r="G262" s="55" t="e">
        <f t="shared" si="11"/>
        <v>#DIV/0!</v>
      </c>
    </row>
    <row r="263" spans="1:7" x14ac:dyDescent="0.45">
      <c r="A263" s="52" t="s">
        <v>275</v>
      </c>
      <c r="B263" s="53">
        <v>0</v>
      </c>
      <c r="C263" s="53">
        <v>0</v>
      </c>
      <c r="D263" s="53">
        <v>0</v>
      </c>
      <c r="E263" s="54" t="e">
        <f t="shared" si="9"/>
        <v>#DIV/0!</v>
      </c>
      <c r="F263" s="54" t="e">
        <f t="shared" si="10"/>
        <v>#DIV/0!</v>
      </c>
      <c r="G263" s="55" t="e">
        <f t="shared" si="11"/>
        <v>#DIV/0!</v>
      </c>
    </row>
    <row r="264" spans="1:7" x14ac:dyDescent="0.45">
      <c r="A264" s="52" t="s">
        <v>276</v>
      </c>
      <c r="B264" s="53">
        <v>0</v>
      </c>
      <c r="C264" s="53">
        <v>0</v>
      </c>
      <c r="D264" s="53">
        <v>0</v>
      </c>
      <c r="E264" s="54" t="e">
        <f t="shared" si="9"/>
        <v>#DIV/0!</v>
      </c>
      <c r="F264" s="54" t="e">
        <f t="shared" si="10"/>
        <v>#DIV/0!</v>
      </c>
      <c r="G264" s="55" t="e">
        <f t="shared" si="11"/>
        <v>#DIV/0!</v>
      </c>
    </row>
    <row r="265" spans="1:7" x14ac:dyDescent="0.45">
      <c r="A265" s="52" t="s">
        <v>277</v>
      </c>
      <c r="B265" s="53">
        <v>0</v>
      </c>
      <c r="C265" s="53">
        <v>0</v>
      </c>
      <c r="D265" s="53">
        <v>0</v>
      </c>
      <c r="E265" s="54" t="e">
        <f t="shared" si="9"/>
        <v>#DIV/0!</v>
      </c>
      <c r="F265" s="54" t="e">
        <f t="shared" si="10"/>
        <v>#DIV/0!</v>
      </c>
      <c r="G265" s="55" t="e">
        <f t="shared" si="11"/>
        <v>#DIV/0!</v>
      </c>
    </row>
    <row r="266" spans="1:7" x14ac:dyDescent="0.45">
      <c r="A266" s="52" t="s">
        <v>278</v>
      </c>
      <c r="B266" s="53">
        <v>0</v>
      </c>
      <c r="C266" s="53">
        <v>0</v>
      </c>
      <c r="D266" s="53">
        <v>0</v>
      </c>
      <c r="E266" s="54" t="e">
        <f t="shared" si="9"/>
        <v>#DIV/0!</v>
      </c>
      <c r="F266" s="54" t="e">
        <f t="shared" si="10"/>
        <v>#DIV/0!</v>
      </c>
      <c r="G266" s="55" t="e">
        <f t="shared" si="11"/>
        <v>#DIV/0!</v>
      </c>
    </row>
    <row r="267" spans="1:7" x14ac:dyDescent="0.45">
      <c r="A267" s="52" t="s">
        <v>279</v>
      </c>
      <c r="B267" s="53">
        <v>0</v>
      </c>
      <c r="C267" s="53">
        <v>0</v>
      </c>
      <c r="D267" s="53">
        <v>0</v>
      </c>
      <c r="E267" s="54" t="e">
        <f t="shared" si="9"/>
        <v>#DIV/0!</v>
      </c>
      <c r="F267" s="54" t="e">
        <f t="shared" si="10"/>
        <v>#DIV/0!</v>
      </c>
      <c r="G267" s="55" t="e">
        <f t="shared" si="11"/>
        <v>#DIV/0!</v>
      </c>
    </row>
    <row r="268" spans="1:7" x14ac:dyDescent="0.45">
      <c r="A268" s="52" t="s">
        <v>280</v>
      </c>
      <c r="B268" s="53">
        <v>0</v>
      </c>
      <c r="C268" s="53">
        <v>0</v>
      </c>
      <c r="D268" s="53">
        <v>0</v>
      </c>
      <c r="E268" s="54" t="e">
        <f t="shared" ref="E268:E331" si="12">B268/(B268+C268)</f>
        <v>#DIV/0!</v>
      </c>
      <c r="F268" s="54" t="e">
        <f t="shared" ref="F268:F331" si="13">C268/(B268+C268)</f>
        <v>#DIV/0!</v>
      </c>
      <c r="G268" s="55" t="e">
        <f t="shared" ref="G268:G331" si="14">E268+F268</f>
        <v>#DIV/0!</v>
      </c>
    </row>
    <row r="269" spans="1:7" x14ac:dyDescent="0.45">
      <c r="A269" s="52" t="s">
        <v>281</v>
      </c>
      <c r="B269" s="53">
        <v>0</v>
      </c>
      <c r="C269" s="53">
        <v>0</v>
      </c>
      <c r="D269" s="53">
        <v>0</v>
      </c>
      <c r="E269" s="54" t="e">
        <f t="shared" si="12"/>
        <v>#DIV/0!</v>
      </c>
      <c r="F269" s="54" t="e">
        <f t="shared" si="13"/>
        <v>#DIV/0!</v>
      </c>
      <c r="G269" s="55" t="e">
        <f t="shared" si="14"/>
        <v>#DIV/0!</v>
      </c>
    </row>
    <row r="270" spans="1:7" x14ac:dyDescent="0.45">
      <c r="A270" s="52" t="s">
        <v>282</v>
      </c>
      <c r="B270" s="53">
        <v>0</v>
      </c>
      <c r="C270" s="53">
        <v>0</v>
      </c>
      <c r="D270" s="53">
        <v>0</v>
      </c>
      <c r="E270" s="54" t="e">
        <f t="shared" si="12"/>
        <v>#DIV/0!</v>
      </c>
      <c r="F270" s="54" t="e">
        <f t="shared" si="13"/>
        <v>#DIV/0!</v>
      </c>
      <c r="G270" s="55" t="e">
        <f t="shared" si="14"/>
        <v>#DIV/0!</v>
      </c>
    </row>
    <row r="271" spans="1:7" x14ac:dyDescent="0.45">
      <c r="A271" s="52" t="s">
        <v>283</v>
      </c>
      <c r="B271" s="53">
        <v>0</v>
      </c>
      <c r="C271" s="53">
        <v>0</v>
      </c>
      <c r="D271" s="53">
        <v>0</v>
      </c>
      <c r="E271" s="54" t="e">
        <f t="shared" si="12"/>
        <v>#DIV/0!</v>
      </c>
      <c r="F271" s="54" t="e">
        <f t="shared" si="13"/>
        <v>#DIV/0!</v>
      </c>
      <c r="G271" s="55" t="e">
        <f t="shared" si="14"/>
        <v>#DIV/0!</v>
      </c>
    </row>
    <row r="272" spans="1:7" x14ac:dyDescent="0.45">
      <c r="A272" s="52" t="s">
        <v>284</v>
      </c>
      <c r="B272" s="53">
        <v>0</v>
      </c>
      <c r="C272" s="53">
        <v>0</v>
      </c>
      <c r="D272" s="53">
        <v>0</v>
      </c>
      <c r="E272" s="54" t="e">
        <f t="shared" si="12"/>
        <v>#DIV/0!</v>
      </c>
      <c r="F272" s="54" t="e">
        <f t="shared" si="13"/>
        <v>#DIV/0!</v>
      </c>
      <c r="G272" s="55" t="e">
        <f t="shared" si="14"/>
        <v>#DIV/0!</v>
      </c>
    </row>
    <row r="273" spans="1:7" x14ac:dyDescent="0.45">
      <c r="A273" s="52" t="s">
        <v>285</v>
      </c>
      <c r="B273" s="53">
        <v>0</v>
      </c>
      <c r="C273" s="53">
        <v>0</v>
      </c>
      <c r="D273" s="53">
        <v>0</v>
      </c>
      <c r="E273" s="54" t="e">
        <f t="shared" si="12"/>
        <v>#DIV/0!</v>
      </c>
      <c r="F273" s="54" t="e">
        <f t="shared" si="13"/>
        <v>#DIV/0!</v>
      </c>
      <c r="G273" s="55" t="e">
        <f t="shared" si="14"/>
        <v>#DIV/0!</v>
      </c>
    </row>
    <row r="274" spans="1:7" x14ac:dyDescent="0.45">
      <c r="A274" s="52" t="s">
        <v>286</v>
      </c>
      <c r="B274" s="53">
        <v>0</v>
      </c>
      <c r="C274" s="53">
        <v>0</v>
      </c>
      <c r="D274" s="53">
        <v>0</v>
      </c>
      <c r="E274" s="54" t="e">
        <f t="shared" si="12"/>
        <v>#DIV/0!</v>
      </c>
      <c r="F274" s="54" t="e">
        <f t="shared" si="13"/>
        <v>#DIV/0!</v>
      </c>
      <c r="G274" s="55" t="e">
        <f t="shared" si="14"/>
        <v>#DIV/0!</v>
      </c>
    </row>
    <row r="275" spans="1:7" x14ac:dyDescent="0.45">
      <c r="A275" s="52" t="s">
        <v>287</v>
      </c>
      <c r="B275" s="53">
        <v>0</v>
      </c>
      <c r="C275" s="53">
        <v>0</v>
      </c>
      <c r="D275" s="53">
        <v>0</v>
      </c>
      <c r="E275" s="54" t="e">
        <f t="shared" si="12"/>
        <v>#DIV/0!</v>
      </c>
      <c r="F275" s="54" t="e">
        <f t="shared" si="13"/>
        <v>#DIV/0!</v>
      </c>
      <c r="G275" s="55" t="e">
        <f t="shared" si="14"/>
        <v>#DIV/0!</v>
      </c>
    </row>
    <row r="276" spans="1:7" x14ac:dyDescent="0.45">
      <c r="A276" s="52" t="s">
        <v>288</v>
      </c>
      <c r="B276" s="53">
        <v>3</v>
      </c>
      <c r="C276" s="53">
        <v>8</v>
      </c>
      <c r="D276" s="53">
        <v>6</v>
      </c>
      <c r="E276" s="54">
        <f t="shared" si="12"/>
        <v>0.27272727272727271</v>
      </c>
      <c r="F276" s="54">
        <f t="shared" si="13"/>
        <v>0.72727272727272729</v>
      </c>
      <c r="G276" s="55">
        <f t="shared" si="14"/>
        <v>1</v>
      </c>
    </row>
    <row r="277" spans="1:7" x14ac:dyDescent="0.45">
      <c r="A277" s="52" t="s">
        <v>289</v>
      </c>
      <c r="B277" s="53">
        <v>0</v>
      </c>
      <c r="C277" s="53">
        <v>0</v>
      </c>
      <c r="D277" s="53">
        <v>0</v>
      </c>
      <c r="E277" s="54" t="e">
        <f t="shared" si="12"/>
        <v>#DIV/0!</v>
      </c>
      <c r="F277" s="54" t="e">
        <f t="shared" si="13"/>
        <v>#DIV/0!</v>
      </c>
      <c r="G277" s="55" t="e">
        <f t="shared" si="14"/>
        <v>#DIV/0!</v>
      </c>
    </row>
    <row r="278" spans="1:7" x14ac:dyDescent="0.45">
      <c r="A278" s="52" t="s">
        <v>290</v>
      </c>
      <c r="B278" s="53">
        <v>7</v>
      </c>
      <c r="C278" s="53">
        <v>8</v>
      </c>
      <c r="D278" s="53">
        <v>12</v>
      </c>
      <c r="E278" s="54">
        <f t="shared" si="12"/>
        <v>0.46666666666666667</v>
      </c>
      <c r="F278" s="54">
        <f t="shared" si="13"/>
        <v>0.53333333333333333</v>
      </c>
      <c r="G278" s="55">
        <f t="shared" si="14"/>
        <v>1</v>
      </c>
    </row>
    <row r="279" spans="1:7" x14ac:dyDescent="0.45">
      <c r="A279" s="52" t="s">
        <v>291</v>
      </c>
      <c r="B279" s="53">
        <v>0</v>
      </c>
      <c r="C279" s="53">
        <v>0</v>
      </c>
      <c r="D279" s="53">
        <v>0</v>
      </c>
      <c r="E279" s="54" t="e">
        <f t="shared" si="12"/>
        <v>#DIV/0!</v>
      </c>
      <c r="F279" s="54" t="e">
        <f t="shared" si="13"/>
        <v>#DIV/0!</v>
      </c>
      <c r="G279" s="55" t="e">
        <f t="shared" si="14"/>
        <v>#DIV/0!</v>
      </c>
    </row>
    <row r="280" spans="1:7" x14ac:dyDescent="0.45">
      <c r="A280" s="52" t="s">
        <v>292</v>
      </c>
      <c r="B280" s="53">
        <v>0</v>
      </c>
      <c r="C280" s="53">
        <v>0</v>
      </c>
      <c r="D280" s="53">
        <v>0</v>
      </c>
      <c r="E280" s="54" t="e">
        <f t="shared" si="12"/>
        <v>#DIV/0!</v>
      </c>
      <c r="F280" s="54" t="e">
        <f t="shared" si="13"/>
        <v>#DIV/0!</v>
      </c>
      <c r="G280" s="55" t="e">
        <f t="shared" si="14"/>
        <v>#DIV/0!</v>
      </c>
    </row>
    <row r="281" spans="1:7" x14ac:dyDescent="0.45">
      <c r="A281" s="52" t="s">
        <v>293</v>
      </c>
      <c r="B281" s="53">
        <v>0</v>
      </c>
      <c r="C281" s="53">
        <v>3</v>
      </c>
      <c r="D281" s="53">
        <v>4</v>
      </c>
      <c r="E281" s="54">
        <f t="shared" si="12"/>
        <v>0</v>
      </c>
      <c r="F281" s="54">
        <f t="shared" si="13"/>
        <v>1</v>
      </c>
      <c r="G281" s="55">
        <f t="shared" si="14"/>
        <v>1</v>
      </c>
    </row>
    <row r="282" spans="1:7" x14ac:dyDescent="0.45">
      <c r="A282" s="52" t="s">
        <v>294</v>
      </c>
      <c r="B282" s="53">
        <v>0</v>
      </c>
      <c r="C282" s="53">
        <v>0</v>
      </c>
      <c r="D282" s="53">
        <v>0</v>
      </c>
      <c r="E282" s="54" t="e">
        <f t="shared" si="12"/>
        <v>#DIV/0!</v>
      </c>
      <c r="F282" s="54" t="e">
        <f t="shared" si="13"/>
        <v>#DIV/0!</v>
      </c>
      <c r="G282" s="55" t="e">
        <f t="shared" si="14"/>
        <v>#DIV/0!</v>
      </c>
    </row>
    <row r="283" spans="1:7" x14ac:dyDescent="0.45">
      <c r="A283" s="52" t="s">
        <v>295</v>
      </c>
      <c r="B283" s="53">
        <v>0</v>
      </c>
      <c r="C283" s="53">
        <v>0</v>
      </c>
      <c r="D283" s="53">
        <v>0</v>
      </c>
      <c r="E283" s="54" t="e">
        <f t="shared" si="12"/>
        <v>#DIV/0!</v>
      </c>
      <c r="F283" s="54" t="e">
        <f t="shared" si="13"/>
        <v>#DIV/0!</v>
      </c>
      <c r="G283" s="55" t="e">
        <f t="shared" si="14"/>
        <v>#DIV/0!</v>
      </c>
    </row>
    <row r="284" spans="1:7" x14ac:dyDescent="0.45">
      <c r="A284" s="52" t="s">
        <v>296</v>
      </c>
      <c r="B284" s="53">
        <v>0</v>
      </c>
      <c r="C284" s="53">
        <v>0</v>
      </c>
      <c r="D284" s="53">
        <v>0</v>
      </c>
      <c r="E284" s="54" t="e">
        <f t="shared" si="12"/>
        <v>#DIV/0!</v>
      </c>
      <c r="F284" s="54" t="e">
        <f t="shared" si="13"/>
        <v>#DIV/0!</v>
      </c>
      <c r="G284" s="55" t="e">
        <f t="shared" si="14"/>
        <v>#DIV/0!</v>
      </c>
    </row>
    <row r="285" spans="1:7" x14ac:dyDescent="0.45">
      <c r="A285" s="52" t="s">
        <v>297</v>
      </c>
      <c r="B285" s="53">
        <v>0</v>
      </c>
      <c r="C285" s="53">
        <v>0</v>
      </c>
      <c r="D285" s="53">
        <v>0</v>
      </c>
      <c r="E285" s="54" t="e">
        <f t="shared" si="12"/>
        <v>#DIV/0!</v>
      </c>
      <c r="F285" s="54" t="e">
        <f t="shared" si="13"/>
        <v>#DIV/0!</v>
      </c>
      <c r="G285" s="55" t="e">
        <f t="shared" si="14"/>
        <v>#DIV/0!</v>
      </c>
    </row>
    <row r="286" spans="1:7" x14ac:dyDescent="0.45">
      <c r="A286" s="52" t="s">
        <v>298</v>
      </c>
      <c r="B286" s="53">
        <v>0</v>
      </c>
      <c r="C286" s="53">
        <v>0</v>
      </c>
      <c r="D286" s="53">
        <v>0</v>
      </c>
      <c r="E286" s="54" t="e">
        <f t="shared" si="12"/>
        <v>#DIV/0!</v>
      </c>
      <c r="F286" s="54" t="e">
        <f t="shared" si="13"/>
        <v>#DIV/0!</v>
      </c>
      <c r="G286" s="55" t="e">
        <f t="shared" si="14"/>
        <v>#DIV/0!</v>
      </c>
    </row>
    <row r="287" spans="1:7" x14ac:dyDescent="0.45">
      <c r="A287" s="52" t="s">
        <v>299</v>
      </c>
      <c r="B287" s="53">
        <v>0</v>
      </c>
      <c r="C287" s="53">
        <v>0</v>
      </c>
      <c r="D287" s="53">
        <v>0</v>
      </c>
      <c r="E287" s="54" t="e">
        <f t="shared" si="12"/>
        <v>#DIV/0!</v>
      </c>
      <c r="F287" s="54" t="e">
        <f t="shared" si="13"/>
        <v>#DIV/0!</v>
      </c>
      <c r="G287" s="55" t="e">
        <f t="shared" si="14"/>
        <v>#DIV/0!</v>
      </c>
    </row>
    <row r="288" spans="1:7" x14ac:dyDescent="0.45">
      <c r="A288" s="52" t="s">
        <v>300</v>
      </c>
      <c r="B288" s="53">
        <v>0</v>
      </c>
      <c r="C288" s="53">
        <v>0</v>
      </c>
      <c r="D288" s="53">
        <v>5</v>
      </c>
      <c r="E288" s="54" t="e">
        <f t="shared" si="12"/>
        <v>#DIV/0!</v>
      </c>
      <c r="F288" s="54" t="e">
        <f t="shared" si="13"/>
        <v>#DIV/0!</v>
      </c>
      <c r="G288" s="55" t="e">
        <f t="shared" si="14"/>
        <v>#DIV/0!</v>
      </c>
    </row>
    <row r="289" spans="1:7" x14ac:dyDescent="0.45">
      <c r="A289" s="52" t="s">
        <v>301</v>
      </c>
      <c r="B289" s="53">
        <v>13</v>
      </c>
      <c r="C289" s="53">
        <v>40</v>
      </c>
      <c r="D289" s="53">
        <v>57</v>
      </c>
      <c r="E289" s="54">
        <f t="shared" si="12"/>
        <v>0.24528301886792453</v>
      </c>
      <c r="F289" s="54">
        <f t="shared" si="13"/>
        <v>0.75471698113207553</v>
      </c>
      <c r="G289" s="55">
        <f t="shared" si="14"/>
        <v>1</v>
      </c>
    </row>
    <row r="290" spans="1:7" x14ac:dyDescent="0.45">
      <c r="A290" s="52" t="s">
        <v>302</v>
      </c>
      <c r="B290" s="53">
        <v>0</v>
      </c>
      <c r="C290" s="53">
        <v>0</v>
      </c>
      <c r="D290" s="53">
        <v>0</v>
      </c>
      <c r="E290" s="54" t="e">
        <f t="shared" si="12"/>
        <v>#DIV/0!</v>
      </c>
      <c r="F290" s="54" t="e">
        <f t="shared" si="13"/>
        <v>#DIV/0!</v>
      </c>
      <c r="G290" s="55" t="e">
        <f t="shared" si="14"/>
        <v>#DIV/0!</v>
      </c>
    </row>
    <row r="291" spans="1:7" x14ac:dyDescent="0.45">
      <c r="A291" s="52" t="s">
        <v>303</v>
      </c>
      <c r="B291" s="53">
        <v>9</v>
      </c>
      <c r="C291" s="53">
        <v>10</v>
      </c>
      <c r="D291" s="53">
        <v>16</v>
      </c>
      <c r="E291" s="54">
        <f t="shared" si="12"/>
        <v>0.47368421052631576</v>
      </c>
      <c r="F291" s="54">
        <f t="shared" si="13"/>
        <v>0.52631578947368418</v>
      </c>
      <c r="G291" s="55">
        <f t="shared" si="14"/>
        <v>1</v>
      </c>
    </row>
    <row r="292" spans="1:7" x14ac:dyDescent="0.45">
      <c r="A292" s="52" t="s">
        <v>304</v>
      </c>
      <c r="B292" s="53">
        <v>0</v>
      </c>
      <c r="C292" s="53">
        <v>0</v>
      </c>
      <c r="D292" s="53">
        <v>3</v>
      </c>
      <c r="E292" s="54" t="e">
        <f t="shared" si="12"/>
        <v>#DIV/0!</v>
      </c>
      <c r="F292" s="54" t="e">
        <f t="shared" si="13"/>
        <v>#DIV/0!</v>
      </c>
      <c r="G292" s="55" t="e">
        <f t="shared" si="14"/>
        <v>#DIV/0!</v>
      </c>
    </row>
    <row r="293" spans="1:7" x14ac:dyDescent="0.45">
      <c r="A293" s="52" t="s">
        <v>305</v>
      </c>
      <c r="B293" s="53">
        <v>0</v>
      </c>
      <c r="C293" s="53">
        <v>7</v>
      </c>
      <c r="D293" s="53">
        <v>7</v>
      </c>
      <c r="E293" s="54">
        <f t="shared" si="12"/>
        <v>0</v>
      </c>
      <c r="F293" s="54">
        <f t="shared" si="13"/>
        <v>1</v>
      </c>
      <c r="G293" s="55">
        <f t="shared" si="14"/>
        <v>1</v>
      </c>
    </row>
    <row r="294" spans="1:7" x14ac:dyDescent="0.45">
      <c r="A294" s="52" t="s">
        <v>306</v>
      </c>
      <c r="B294" s="53">
        <v>0</v>
      </c>
      <c r="C294" s="53">
        <v>0</v>
      </c>
      <c r="D294" s="53">
        <v>3</v>
      </c>
      <c r="E294" s="54" t="e">
        <f t="shared" si="12"/>
        <v>#DIV/0!</v>
      </c>
      <c r="F294" s="54" t="e">
        <f t="shared" si="13"/>
        <v>#DIV/0!</v>
      </c>
      <c r="G294" s="55" t="e">
        <f t="shared" si="14"/>
        <v>#DIV/0!</v>
      </c>
    </row>
    <row r="295" spans="1:7" x14ac:dyDescent="0.45">
      <c r="A295" s="52" t="s">
        <v>307</v>
      </c>
      <c r="B295" s="53">
        <v>0</v>
      </c>
      <c r="C295" s="53">
        <v>0</v>
      </c>
      <c r="D295" s="53">
        <v>0</v>
      </c>
      <c r="E295" s="54" t="e">
        <f t="shared" si="12"/>
        <v>#DIV/0!</v>
      </c>
      <c r="F295" s="54" t="e">
        <f t="shared" si="13"/>
        <v>#DIV/0!</v>
      </c>
      <c r="G295" s="55" t="e">
        <f t="shared" si="14"/>
        <v>#DIV/0!</v>
      </c>
    </row>
    <row r="296" spans="1:7" x14ac:dyDescent="0.45">
      <c r="A296" s="52" t="s">
        <v>308</v>
      </c>
      <c r="B296" s="53">
        <v>0</v>
      </c>
      <c r="C296" s="53">
        <v>0</v>
      </c>
      <c r="D296" s="53">
        <v>0</v>
      </c>
      <c r="E296" s="54" t="e">
        <f t="shared" si="12"/>
        <v>#DIV/0!</v>
      </c>
      <c r="F296" s="54" t="e">
        <f t="shared" si="13"/>
        <v>#DIV/0!</v>
      </c>
      <c r="G296" s="55" t="e">
        <f t="shared" si="14"/>
        <v>#DIV/0!</v>
      </c>
    </row>
    <row r="297" spans="1:7" x14ac:dyDescent="0.45">
      <c r="A297" s="52" t="s">
        <v>309</v>
      </c>
      <c r="B297" s="53">
        <v>0</v>
      </c>
      <c r="C297" s="53">
        <v>0</v>
      </c>
      <c r="D297" s="53">
        <v>0</v>
      </c>
      <c r="E297" s="54" t="e">
        <f t="shared" si="12"/>
        <v>#DIV/0!</v>
      </c>
      <c r="F297" s="54" t="e">
        <f t="shared" si="13"/>
        <v>#DIV/0!</v>
      </c>
      <c r="G297" s="55" t="e">
        <f t="shared" si="14"/>
        <v>#DIV/0!</v>
      </c>
    </row>
    <row r="298" spans="1:7" x14ac:dyDescent="0.45">
      <c r="A298" s="52" t="s">
        <v>310</v>
      </c>
      <c r="B298" s="53">
        <v>0</v>
      </c>
      <c r="C298" s="53">
        <v>0</v>
      </c>
      <c r="D298" s="53">
        <v>0</v>
      </c>
      <c r="E298" s="54" t="e">
        <f t="shared" si="12"/>
        <v>#DIV/0!</v>
      </c>
      <c r="F298" s="54" t="e">
        <f t="shared" si="13"/>
        <v>#DIV/0!</v>
      </c>
      <c r="G298" s="55" t="e">
        <f t="shared" si="14"/>
        <v>#DIV/0!</v>
      </c>
    </row>
    <row r="299" spans="1:7" x14ac:dyDescent="0.45">
      <c r="A299" s="52" t="s">
        <v>311</v>
      </c>
      <c r="B299" s="53">
        <v>0</v>
      </c>
      <c r="C299" s="53">
        <v>0</v>
      </c>
      <c r="D299" s="53">
        <v>0</v>
      </c>
      <c r="E299" s="54" t="e">
        <f t="shared" si="12"/>
        <v>#DIV/0!</v>
      </c>
      <c r="F299" s="54" t="e">
        <f t="shared" si="13"/>
        <v>#DIV/0!</v>
      </c>
      <c r="G299" s="55" t="e">
        <f t="shared" si="14"/>
        <v>#DIV/0!</v>
      </c>
    </row>
    <row r="300" spans="1:7" x14ac:dyDescent="0.45">
      <c r="A300" s="52" t="s">
        <v>312</v>
      </c>
      <c r="B300" s="53">
        <v>0</v>
      </c>
      <c r="C300" s="53">
        <v>0</v>
      </c>
      <c r="D300" s="53">
        <v>0</v>
      </c>
      <c r="E300" s="54" t="e">
        <f t="shared" si="12"/>
        <v>#DIV/0!</v>
      </c>
      <c r="F300" s="54" t="e">
        <f t="shared" si="13"/>
        <v>#DIV/0!</v>
      </c>
      <c r="G300" s="55" t="e">
        <f t="shared" si="14"/>
        <v>#DIV/0!</v>
      </c>
    </row>
    <row r="301" spans="1:7" x14ac:dyDescent="0.45">
      <c r="A301" s="52" t="s">
        <v>313</v>
      </c>
      <c r="B301" s="53">
        <v>0</v>
      </c>
      <c r="C301" s="53">
        <v>0</v>
      </c>
      <c r="D301" s="53">
        <v>0</v>
      </c>
      <c r="E301" s="54" t="e">
        <f t="shared" si="12"/>
        <v>#DIV/0!</v>
      </c>
      <c r="F301" s="54" t="e">
        <f t="shared" si="13"/>
        <v>#DIV/0!</v>
      </c>
      <c r="G301" s="55" t="e">
        <f t="shared" si="14"/>
        <v>#DIV/0!</v>
      </c>
    </row>
    <row r="302" spans="1:7" x14ac:dyDescent="0.45">
      <c r="A302" s="52" t="s">
        <v>314</v>
      </c>
      <c r="B302" s="53">
        <v>0</v>
      </c>
      <c r="C302" s="53">
        <v>0</v>
      </c>
      <c r="D302" s="53">
        <v>0</v>
      </c>
      <c r="E302" s="54" t="e">
        <f t="shared" si="12"/>
        <v>#DIV/0!</v>
      </c>
      <c r="F302" s="54" t="e">
        <f t="shared" si="13"/>
        <v>#DIV/0!</v>
      </c>
      <c r="G302" s="55" t="e">
        <f t="shared" si="14"/>
        <v>#DIV/0!</v>
      </c>
    </row>
    <row r="303" spans="1:7" x14ac:dyDescent="0.45">
      <c r="A303" s="52" t="s">
        <v>315</v>
      </c>
      <c r="B303" s="53">
        <v>5</v>
      </c>
      <c r="C303" s="53">
        <v>0</v>
      </c>
      <c r="D303" s="53">
        <v>5</v>
      </c>
      <c r="E303" s="54">
        <f t="shared" si="12"/>
        <v>1</v>
      </c>
      <c r="F303" s="54">
        <f t="shared" si="13"/>
        <v>0</v>
      </c>
      <c r="G303" s="55">
        <f t="shared" si="14"/>
        <v>1</v>
      </c>
    </row>
    <row r="304" spans="1:7" x14ac:dyDescent="0.45">
      <c r="A304" s="52" t="s">
        <v>316</v>
      </c>
      <c r="B304" s="53">
        <v>0</v>
      </c>
      <c r="C304" s="53">
        <v>0</v>
      </c>
      <c r="D304" s="53">
        <v>0</v>
      </c>
      <c r="E304" s="54" t="e">
        <f t="shared" si="12"/>
        <v>#DIV/0!</v>
      </c>
      <c r="F304" s="54" t="e">
        <f t="shared" si="13"/>
        <v>#DIV/0!</v>
      </c>
      <c r="G304" s="55" t="e">
        <f t="shared" si="14"/>
        <v>#DIV/0!</v>
      </c>
    </row>
    <row r="305" spans="1:7" x14ac:dyDescent="0.45">
      <c r="A305" s="52" t="s">
        <v>317</v>
      </c>
      <c r="B305" s="53">
        <v>3</v>
      </c>
      <c r="C305" s="53">
        <v>0</v>
      </c>
      <c r="D305" s="53">
        <v>3</v>
      </c>
      <c r="E305" s="54">
        <f t="shared" si="12"/>
        <v>1</v>
      </c>
      <c r="F305" s="54">
        <f t="shared" si="13"/>
        <v>0</v>
      </c>
      <c r="G305" s="55">
        <f t="shared" si="14"/>
        <v>1</v>
      </c>
    </row>
    <row r="306" spans="1:7" x14ac:dyDescent="0.45">
      <c r="A306" s="52" t="s">
        <v>318</v>
      </c>
      <c r="B306" s="53">
        <v>6</v>
      </c>
      <c r="C306" s="53">
        <v>0</v>
      </c>
      <c r="D306" s="53">
        <v>6</v>
      </c>
      <c r="E306" s="54">
        <f t="shared" si="12"/>
        <v>1</v>
      </c>
      <c r="F306" s="54">
        <f t="shared" si="13"/>
        <v>0</v>
      </c>
      <c r="G306" s="55">
        <f t="shared" si="14"/>
        <v>1</v>
      </c>
    </row>
    <row r="307" spans="1:7" x14ac:dyDescent="0.45">
      <c r="A307" s="52" t="s">
        <v>319</v>
      </c>
      <c r="B307" s="53">
        <v>0</v>
      </c>
      <c r="C307" s="53">
        <v>0</v>
      </c>
      <c r="D307" s="53">
        <v>0</v>
      </c>
      <c r="E307" s="54" t="e">
        <f t="shared" si="12"/>
        <v>#DIV/0!</v>
      </c>
      <c r="F307" s="54" t="e">
        <f t="shared" si="13"/>
        <v>#DIV/0!</v>
      </c>
      <c r="G307" s="55" t="e">
        <f t="shared" si="14"/>
        <v>#DIV/0!</v>
      </c>
    </row>
    <row r="308" spans="1:7" x14ac:dyDescent="0.45">
      <c r="A308" s="52" t="s">
        <v>320</v>
      </c>
      <c r="B308" s="53">
        <v>0</v>
      </c>
      <c r="C308" s="53">
        <v>0</v>
      </c>
      <c r="D308" s="53">
        <v>0</v>
      </c>
      <c r="E308" s="54" t="e">
        <f t="shared" si="12"/>
        <v>#DIV/0!</v>
      </c>
      <c r="F308" s="54" t="e">
        <f t="shared" si="13"/>
        <v>#DIV/0!</v>
      </c>
      <c r="G308" s="55" t="e">
        <f t="shared" si="14"/>
        <v>#DIV/0!</v>
      </c>
    </row>
    <row r="309" spans="1:7" x14ac:dyDescent="0.45">
      <c r="A309" s="52" t="s">
        <v>321</v>
      </c>
      <c r="B309" s="53">
        <v>0</v>
      </c>
      <c r="C309" s="53">
        <v>0</v>
      </c>
      <c r="D309" s="53">
        <v>0</v>
      </c>
      <c r="E309" s="54" t="e">
        <f t="shared" si="12"/>
        <v>#DIV/0!</v>
      </c>
      <c r="F309" s="54" t="e">
        <f t="shared" si="13"/>
        <v>#DIV/0!</v>
      </c>
      <c r="G309" s="55" t="e">
        <f t="shared" si="14"/>
        <v>#DIV/0!</v>
      </c>
    </row>
    <row r="310" spans="1:7" x14ac:dyDescent="0.45">
      <c r="A310" s="52" t="s">
        <v>322</v>
      </c>
      <c r="B310" s="53">
        <v>0</v>
      </c>
      <c r="C310" s="53">
        <v>0</v>
      </c>
      <c r="D310" s="53">
        <v>0</v>
      </c>
      <c r="E310" s="54" t="e">
        <f t="shared" si="12"/>
        <v>#DIV/0!</v>
      </c>
      <c r="F310" s="54" t="e">
        <f t="shared" si="13"/>
        <v>#DIV/0!</v>
      </c>
      <c r="G310" s="55" t="e">
        <f t="shared" si="14"/>
        <v>#DIV/0!</v>
      </c>
    </row>
    <row r="311" spans="1:7" x14ac:dyDescent="0.45">
      <c r="A311" s="52" t="s">
        <v>323</v>
      </c>
      <c r="B311" s="53">
        <v>0</v>
      </c>
      <c r="C311" s="53">
        <v>0</v>
      </c>
      <c r="D311" s="53">
        <v>0</v>
      </c>
      <c r="E311" s="54" t="e">
        <f t="shared" si="12"/>
        <v>#DIV/0!</v>
      </c>
      <c r="F311" s="54" t="e">
        <f t="shared" si="13"/>
        <v>#DIV/0!</v>
      </c>
      <c r="G311" s="55" t="e">
        <f t="shared" si="14"/>
        <v>#DIV/0!</v>
      </c>
    </row>
    <row r="312" spans="1:7" x14ac:dyDescent="0.45">
      <c r="A312" s="52" t="s">
        <v>324</v>
      </c>
      <c r="B312" s="53">
        <v>0</v>
      </c>
      <c r="C312" s="53">
        <v>0</v>
      </c>
      <c r="D312" s="53">
        <v>0</v>
      </c>
      <c r="E312" s="54" t="e">
        <f t="shared" si="12"/>
        <v>#DIV/0!</v>
      </c>
      <c r="F312" s="54" t="e">
        <f t="shared" si="13"/>
        <v>#DIV/0!</v>
      </c>
      <c r="G312" s="55" t="e">
        <f t="shared" si="14"/>
        <v>#DIV/0!</v>
      </c>
    </row>
    <row r="313" spans="1:7" x14ac:dyDescent="0.45">
      <c r="A313" s="52" t="s">
        <v>325</v>
      </c>
      <c r="B313" s="53">
        <v>0</v>
      </c>
      <c r="C313" s="53">
        <v>0</v>
      </c>
      <c r="D313" s="53">
        <v>0</v>
      </c>
      <c r="E313" s="54" t="e">
        <f t="shared" si="12"/>
        <v>#DIV/0!</v>
      </c>
      <c r="F313" s="54" t="e">
        <f t="shared" si="13"/>
        <v>#DIV/0!</v>
      </c>
      <c r="G313" s="55" t="e">
        <f t="shared" si="14"/>
        <v>#DIV/0!</v>
      </c>
    </row>
    <row r="314" spans="1:7" x14ac:dyDescent="0.45">
      <c r="A314" s="52" t="s">
        <v>326</v>
      </c>
      <c r="B314" s="53">
        <v>0</v>
      </c>
      <c r="C314" s="53">
        <v>0</v>
      </c>
      <c r="D314" s="53">
        <v>0</v>
      </c>
      <c r="E314" s="54" t="e">
        <f t="shared" si="12"/>
        <v>#DIV/0!</v>
      </c>
      <c r="F314" s="54" t="e">
        <f t="shared" si="13"/>
        <v>#DIV/0!</v>
      </c>
      <c r="G314" s="55" t="e">
        <f t="shared" si="14"/>
        <v>#DIV/0!</v>
      </c>
    </row>
    <row r="315" spans="1:7" x14ac:dyDescent="0.45">
      <c r="A315" s="52" t="s">
        <v>327</v>
      </c>
      <c r="B315" s="53">
        <v>0</v>
      </c>
      <c r="C315" s="53">
        <v>0</v>
      </c>
      <c r="D315" s="53">
        <v>0</v>
      </c>
      <c r="E315" s="54" t="e">
        <f t="shared" si="12"/>
        <v>#DIV/0!</v>
      </c>
      <c r="F315" s="54" t="e">
        <f t="shared" si="13"/>
        <v>#DIV/0!</v>
      </c>
      <c r="G315" s="55" t="e">
        <f t="shared" si="14"/>
        <v>#DIV/0!</v>
      </c>
    </row>
    <row r="316" spans="1:7" x14ac:dyDescent="0.45">
      <c r="A316" s="52" t="s">
        <v>328</v>
      </c>
      <c r="B316" s="53">
        <v>0</v>
      </c>
      <c r="C316" s="53">
        <v>0</v>
      </c>
      <c r="D316" s="53">
        <v>0</v>
      </c>
      <c r="E316" s="54" t="e">
        <f t="shared" si="12"/>
        <v>#DIV/0!</v>
      </c>
      <c r="F316" s="54" t="e">
        <f t="shared" si="13"/>
        <v>#DIV/0!</v>
      </c>
      <c r="G316" s="55" t="e">
        <f t="shared" si="14"/>
        <v>#DIV/0!</v>
      </c>
    </row>
    <row r="317" spans="1:7" x14ac:dyDescent="0.45">
      <c r="A317" s="52" t="s">
        <v>329</v>
      </c>
      <c r="B317" s="53">
        <v>0</v>
      </c>
      <c r="C317" s="53">
        <v>0</v>
      </c>
      <c r="D317" s="53">
        <v>0</v>
      </c>
      <c r="E317" s="54" t="e">
        <f t="shared" si="12"/>
        <v>#DIV/0!</v>
      </c>
      <c r="F317" s="54" t="e">
        <f t="shared" si="13"/>
        <v>#DIV/0!</v>
      </c>
      <c r="G317" s="55" t="e">
        <f t="shared" si="14"/>
        <v>#DIV/0!</v>
      </c>
    </row>
    <row r="318" spans="1:7" x14ac:dyDescent="0.45">
      <c r="A318" s="52" t="s">
        <v>330</v>
      </c>
      <c r="B318" s="53">
        <v>0</v>
      </c>
      <c r="C318" s="53">
        <v>0</v>
      </c>
      <c r="D318" s="53">
        <v>0</v>
      </c>
      <c r="E318" s="54" t="e">
        <f t="shared" si="12"/>
        <v>#DIV/0!</v>
      </c>
      <c r="F318" s="54" t="e">
        <f t="shared" si="13"/>
        <v>#DIV/0!</v>
      </c>
      <c r="G318" s="55" t="e">
        <f t="shared" si="14"/>
        <v>#DIV/0!</v>
      </c>
    </row>
    <row r="319" spans="1:7" x14ac:dyDescent="0.45">
      <c r="A319" s="52" t="s">
        <v>331</v>
      </c>
      <c r="B319" s="53">
        <v>0</v>
      </c>
      <c r="C319" s="53">
        <v>0</v>
      </c>
      <c r="D319" s="53">
        <v>0</v>
      </c>
      <c r="E319" s="54" t="e">
        <f t="shared" si="12"/>
        <v>#DIV/0!</v>
      </c>
      <c r="F319" s="54" t="e">
        <f t="shared" si="13"/>
        <v>#DIV/0!</v>
      </c>
      <c r="G319" s="55" t="e">
        <f t="shared" si="14"/>
        <v>#DIV/0!</v>
      </c>
    </row>
    <row r="320" spans="1:7" x14ac:dyDescent="0.45">
      <c r="A320" s="52" t="s">
        <v>332</v>
      </c>
      <c r="B320" s="53">
        <v>0</v>
      </c>
      <c r="C320" s="53">
        <v>0</v>
      </c>
      <c r="D320" s="53">
        <v>0</v>
      </c>
      <c r="E320" s="54" t="e">
        <f t="shared" si="12"/>
        <v>#DIV/0!</v>
      </c>
      <c r="F320" s="54" t="e">
        <f t="shared" si="13"/>
        <v>#DIV/0!</v>
      </c>
      <c r="G320" s="55" t="e">
        <f t="shared" si="14"/>
        <v>#DIV/0!</v>
      </c>
    </row>
    <row r="321" spans="1:7" x14ac:dyDescent="0.45">
      <c r="A321" s="52" t="s">
        <v>333</v>
      </c>
      <c r="B321" s="53">
        <v>3</v>
      </c>
      <c r="C321" s="53">
        <v>0</v>
      </c>
      <c r="D321" s="53">
        <v>4</v>
      </c>
      <c r="E321" s="54">
        <f t="shared" si="12"/>
        <v>1</v>
      </c>
      <c r="F321" s="54">
        <f t="shared" si="13"/>
        <v>0</v>
      </c>
      <c r="G321" s="55">
        <f t="shared" si="14"/>
        <v>1</v>
      </c>
    </row>
    <row r="322" spans="1:7" x14ac:dyDescent="0.45">
      <c r="A322" s="52" t="s">
        <v>334</v>
      </c>
      <c r="B322" s="53">
        <v>0</v>
      </c>
      <c r="C322" s="53">
        <v>0</v>
      </c>
      <c r="D322" s="53">
        <v>0</v>
      </c>
      <c r="E322" s="54" t="e">
        <f t="shared" si="12"/>
        <v>#DIV/0!</v>
      </c>
      <c r="F322" s="54" t="e">
        <f t="shared" si="13"/>
        <v>#DIV/0!</v>
      </c>
      <c r="G322" s="55" t="e">
        <f t="shared" si="14"/>
        <v>#DIV/0!</v>
      </c>
    </row>
    <row r="323" spans="1:7" x14ac:dyDescent="0.45">
      <c r="A323" s="52" t="s">
        <v>335</v>
      </c>
      <c r="B323" s="53">
        <v>0</v>
      </c>
      <c r="C323" s="53">
        <v>0</v>
      </c>
      <c r="D323" s="53">
        <v>0</v>
      </c>
      <c r="E323" s="54" t="e">
        <f t="shared" si="12"/>
        <v>#DIV/0!</v>
      </c>
      <c r="F323" s="54" t="e">
        <f t="shared" si="13"/>
        <v>#DIV/0!</v>
      </c>
      <c r="G323" s="55" t="e">
        <f t="shared" si="14"/>
        <v>#DIV/0!</v>
      </c>
    </row>
    <row r="324" spans="1:7" x14ac:dyDescent="0.45">
      <c r="A324" s="52" t="s">
        <v>336</v>
      </c>
      <c r="B324" s="53">
        <v>0</v>
      </c>
      <c r="C324" s="53">
        <v>0</v>
      </c>
      <c r="D324" s="53">
        <v>0</v>
      </c>
      <c r="E324" s="54" t="e">
        <f t="shared" si="12"/>
        <v>#DIV/0!</v>
      </c>
      <c r="F324" s="54" t="e">
        <f t="shared" si="13"/>
        <v>#DIV/0!</v>
      </c>
      <c r="G324" s="55" t="e">
        <f t="shared" si="14"/>
        <v>#DIV/0!</v>
      </c>
    </row>
    <row r="325" spans="1:7" x14ac:dyDescent="0.45">
      <c r="A325" s="52" t="s">
        <v>337</v>
      </c>
      <c r="B325" s="53">
        <v>0</v>
      </c>
      <c r="C325" s="53">
        <v>0</v>
      </c>
      <c r="D325" s="53">
        <v>0</v>
      </c>
      <c r="E325" s="54" t="e">
        <f t="shared" si="12"/>
        <v>#DIV/0!</v>
      </c>
      <c r="F325" s="54" t="e">
        <f t="shared" si="13"/>
        <v>#DIV/0!</v>
      </c>
      <c r="G325" s="55" t="e">
        <f t="shared" si="14"/>
        <v>#DIV/0!</v>
      </c>
    </row>
    <row r="326" spans="1:7" x14ac:dyDescent="0.45">
      <c r="A326" s="52" t="s">
        <v>338</v>
      </c>
      <c r="B326" s="53">
        <v>0</v>
      </c>
      <c r="C326" s="53">
        <v>0</v>
      </c>
      <c r="D326" s="53">
        <v>0</v>
      </c>
      <c r="E326" s="54" t="e">
        <f t="shared" si="12"/>
        <v>#DIV/0!</v>
      </c>
      <c r="F326" s="54" t="e">
        <f t="shared" si="13"/>
        <v>#DIV/0!</v>
      </c>
      <c r="G326" s="55" t="e">
        <f t="shared" si="14"/>
        <v>#DIV/0!</v>
      </c>
    </row>
    <row r="327" spans="1:7" x14ac:dyDescent="0.45">
      <c r="A327" s="52" t="s">
        <v>339</v>
      </c>
      <c r="B327" s="53">
        <v>0</v>
      </c>
      <c r="C327" s="53">
        <v>0</v>
      </c>
      <c r="D327" s="53">
        <v>0</v>
      </c>
      <c r="E327" s="54" t="e">
        <f t="shared" si="12"/>
        <v>#DIV/0!</v>
      </c>
      <c r="F327" s="54" t="e">
        <f t="shared" si="13"/>
        <v>#DIV/0!</v>
      </c>
      <c r="G327" s="55" t="e">
        <f t="shared" si="14"/>
        <v>#DIV/0!</v>
      </c>
    </row>
    <row r="328" spans="1:7" x14ac:dyDescent="0.45">
      <c r="A328" s="52" t="s">
        <v>340</v>
      </c>
      <c r="B328" s="53">
        <v>0</v>
      </c>
      <c r="C328" s="53">
        <v>0</v>
      </c>
      <c r="D328" s="53">
        <v>0</v>
      </c>
      <c r="E328" s="54" t="e">
        <f t="shared" si="12"/>
        <v>#DIV/0!</v>
      </c>
      <c r="F328" s="54" t="e">
        <f t="shared" si="13"/>
        <v>#DIV/0!</v>
      </c>
      <c r="G328" s="55" t="e">
        <f t="shared" si="14"/>
        <v>#DIV/0!</v>
      </c>
    </row>
    <row r="329" spans="1:7" x14ac:dyDescent="0.45">
      <c r="A329" s="52" t="s">
        <v>341</v>
      </c>
      <c r="B329" s="53">
        <v>0</v>
      </c>
      <c r="C329" s="53">
        <v>0</v>
      </c>
      <c r="D329" s="53">
        <v>0</v>
      </c>
      <c r="E329" s="54" t="e">
        <f t="shared" si="12"/>
        <v>#DIV/0!</v>
      </c>
      <c r="F329" s="54" t="e">
        <f t="shared" si="13"/>
        <v>#DIV/0!</v>
      </c>
      <c r="G329" s="55" t="e">
        <f t="shared" si="14"/>
        <v>#DIV/0!</v>
      </c>
    </row>
    <row r="330" spans="1:7" x14ac:dyDescent="0.45">
      <c r="A330" s="52" t="s">
        <v>342</v>
      </c>
      <c r="B330" s="53">
        <v>0</v>
      </c>
      <c r="C330" s="53">
        <v>0</v>
      </c>
      <c r="D330" s="53">
        <v>0</v>
      </c>
      <c r="E330" s="54" t="e">
        <f t="shared" si="12"/>
        <v>#DIV/0!</v>
      </c>
      <c r="F330" s="54" t="e">
        <f t="shared" si="13"/>
        <v>#DIV/0!</v>
      </c>
      <c r="G330" s="55" t="e">
        <f t="shared" si="14"/>
        <v>#DIV/0!</v>
      </c>
    </row>
    <row r="331" spans="1:7" x14ac:dyDescent="0.45">
      <c r="A331" s="52" t="s">
        <v>343</v>
      </c>
      <c r="B331" s="53">
        <v>0</v>
      </c>
      <c r="C331" s="53">
        <v>0</v>
      </c>
      <c r="D331" s="53">
        <v>0</v>
      </c>
      <c r="E331" s="54" t="e">
        <f t="shared" si="12"/>
        <v>#DIV/0!</v>
      </c>
      <c r="F331" s="54" t="e">
        <f t="shared" si="13"/>
        <v>#DIV/0!</v>
      </c>
      <c r="G331" s="55" t="e">
        <f t="shared" si="14"/>
        <v>#DIV/0!</v>
      </c>
    </row>
    <row r="332" spans="1:7" x14ac:dyDescent="0.45">
      <c r="A332" s="52" t="s">
        <v>344</v>
      </c>
      <c r="B332" s="53">
        <v>3</v>
      </c>
      <c r="C332" s="53">
        <v>4</v>
      </c>
      <c r="D332" s="53">
        <v>10</v>
      </c>
      <c r="E332" s="54">
        <f t="shared" ref="E332:E395" si="15">B332/(B332+C332)</f>
        <v>0.42857142857142855</v>
      </c>
      <c r="F332" s="54">
        <f t="shared" ref="F332:F395" si="16">C332/(B332+C332)</f>
        <v>0.5714285714285714</v>
      </c>
      <c r="G332" s="55">
        <f t="shared" ref="G332:G395" si="17">E332+F332</f>
        <v>1</v>
      </c>
    </row>
    <row r="333" spans="1:7" x14ac:dyDescent="0.45">
      <c r="A333" s="52" t="s">
        <v>345</v>
      </c>
      <c r="B333" s="53">
        <v>0</v>
      </c>
      <c r="C333" s="53">
        <v>0</v>
      </c>
      <c r="D333" s="53">
        <v>0</v>
      </c>
      <c r="E333" s="54" t="e">
        <f t="shared" si="15"/>
        <v>#DIV/0!</v>
      </c>
      <c r="F333" s="54" t="e">
        <f t="shared" si="16"/>
        <v>#DIV/0!</v>
      </c>
      <c r="G333" s="55" t="e">
        <f t="shared" si="17"/>
        <v>#DIV/0!</v>
      </c>
    </row>
    <row r="334" spans="1:7" x14ac:dyDescent="0.45">
      <c r="A334" s="52" t="s">
        <v>346</v>
      </c>
      <c r="B334" s="53">
        <v>0</v>
      </c>
      <c r="C334" s="53">
        <v>0</v>
      </c>
      <c r="D334" s="53">
        <v>0</v>
      </c>
      <c r="E334" s="54" t="e">
        <f t="shared" si="15"/>
        <v>#DIV/0!</v>
      </c>
      <c r="F334" s="54" t="e">
        <f t="shared" si="16"/>
        <v>#DIV/0!</v>
      </c>
      <c r="G334" s="55" t="e">
        <f t="shared" si="17"/>
        <v>#DIV/0!</v>
      </c>
    </row>
    <row r="335" spans="1:7" x14ac:dyDescent="0.45">
      <c r="A335" s="52" t="s">
        <v>347</v>
      </c>
      <c r="B335" s="53">
        <v>0</v>
      </c>
      <c r="C335" s="53">
        <v>0</v>
      </c>
      <c r="D335" s="53">
        <v>0</v>
      </c>
      <c r="E335" s="54" t="e">
        <f t="shared" si="15"/>
        <v>#DIV/0!</v>
      </c>
      <c r="F335" s="54" t="e">
        <f t="shared" si="16"/>
        <v>#DIV/0!</v>
      </c>
      <c r="G335" s="55" t="e">
        <f t="shared" si="17"/>
        <v>#DIV/0!</v>
      </c>
    </row>
    <row r="336" spans="1:7" x14ac:dyDescent="0.45">
      <c r="A336" s="52" t="s">
        <v>348</v>
      </c>
      <c r="B336" s="53">
        <v>0</v>
      </c>
      <c r="C336" s="53">
        <v>4</v>
      </c>
      <c r="D336" s="53">
        <v>4</v>
      </c>
      <c r="E336" s="54">
        <f t="shared" si="15"/>
        <v>0</v>
      </c>
      <c r="F336" s="54">
        <f t="shared" si="16"/>
        <v>1</v>
      </c>
      <c r="G336" s="55">
        <f t="shared" si="17"/>
        <v>1</v>
      </c>
    </row>
    <row r="337" spans="1:7" x14ac:dyDescent="0.45">
      <c r="A337" s="52" t="s">
        <v>349</v>
      </c>
      <c r="B337" s="53">
        <v>0</v>
      </c>
      <c r="C337" s="53">
        <v>0</v>
      </c>
      <c r="D337" s="53">
        <v>0</v>
      </c>
      <c r="E337" s="54" t="e">
        <f t="shared" si="15"/>
        <v>#DIV/0!</v>
      </c>
      <c r="F337" s="54" t="e">
        <f t="shared" si="16"/>
        <v>#DIV/0!</v>
      </c>
      <c r="G337" s="55" t="e">
        <f t="shared" si="17"/>
        <v>#DIV/0!</v>
      </c>
    </row>
    <row r="338" spans="1:7" x14ac:dyDescent="0.45">
      <c r="A338" s="52" t="s">
        <v>350</v>
      </c>
      <c r="B338" s="53">
        <v>0</v>
      </c>
      <c r="C338" s="53">
        <v>0</v>
      </c>
      <c r="D338" s="53">
        <v>0</v>
      </c>
      <c r="E338" s="54" t="e">
        <f t="shared" si="15"/>
        <v>#DIV/0!</v>
      </c>
      <c r="F338" s="54" t="e">
        <f t="shared" si="16"/>
        <v>#DIV/0!</v>
      </c>
      <c r="G338" s="55" t="e">
        <f t="shared" si="17"/>
        <v>#DIV/0!</v>
      </c>
    </row>
    <row r="339" spans="1:7" x14ac:dyDescent="0.45">
      <c r="A339" s="52" t="s">
        <v>351</v>
      </c>
      <c r="B339" s="53">
        <v>0</v>
      </c>
      <c r="C339" s="53">
        <v>0</v>
      </c>
      <c r="D339" s="53">
        <v>0</v>
      </c>
      <c r="E339" s="54" t="e">
        <f t="shared" si="15"/>
        <v>#DIV/0!</v>
      </c>
      <c r="F339" s="54" t="e">
        <f t="shared" si="16"/>
        <v>#DIV/0!</v>
      </c>
      <c r="G339" s="55" t="e">
        <f t="shared" si="17"/>
        <v>#DIV/0!</v>
      </c>
    </row>
    <row r="340" spans="1:7" x14ac:dyDescent="0.45">
      <c r="A340" s="52" t="s">
        <v>352</v>
      </c>
      <c r="B340" s="53">
        <v>0</v>
      </c>
      <c r="C340" s="53">
        <v>0</v>
      </c>
      <c r="D340" s="53">
        <v>0</v>
      </c>
      <c r="E340" s="54" t="e">
        <f t="shared" si="15"/>
        <v>#DIV/0!</v>
      </c>
      <c r="F340" s="54" t="e">
        <f t="shared" si="16"/>
        <v>#DIV/0!</v>
      </c>
      <c r="G340" s="55" t="e">
        <f t="shared" si="17"/>
        <v>#DIV/0!</v>
      </c>
    </row>
    <row r="341" spans="1:7" x14ac:dyDescent="0.45">
      <c r="A341" s="52" t="s">
        <v>353</v>
      </c>
      <c r="B341" s="53">
        <v>0</v>
      </c>
      <c r="C341" s="53">
        <v>0</v>
      </c>
      <c r="D341" s="53">
        <v>0</v>
      </c>
      <c r="E341" s="54" t="e">
        <f t="shared" si="15"/>
        <v>#DIV/0!</v>
      </c>
      <c r="F341" s="54" t="e">
        <f t="shared" si="16"/>
        <v>#DIV/0!</v>
      </c>
      <c r="G341" s="55" t="e">
        <f t="shared" si="17"/>
        <v>#DIV/0!</v>
      </c>
    </row>
    <row r="342" spans="1:7" x14ac:dyDescent="0.45">
      <c r="A342" s="52" t="s">
        <v>354</v>
      </c>
      <c r="B342" s="53">
        <v>0</v>
      </c>
      <c r="C342" s="53">
        <v>0</v>
      </c>
      <c r="D342" s="53">
        <v>0</v>
      </c>
      <c r="E342" s="54" t="e">
        <f t="shared" si="15"/>
        <v>#DIV/0!</v>
      </c>
      <c r="F342" s="54" t="e">
        <f t="shared" si="16"/>
        <v>#DIV/0!</v>
      </c>
      <c r="G342" s="55" t="e">
        <f t="shared" si="17"/>
        <v>#DIV/0!</v>
      </c>
    </row>
    <row r="343" spans="1:7" x14ac:dyDescent="0.45">
      <c r="A343" s="52" t="s">
        <v>355</v>
      </c>
      <c r="B343" s="53">
        <v>0</v>
      </c>
      <c r="C343" s="53">
        <v>0</v>
      </c>
      <c r="D343" s="53">
        <v>0</v>
      </c>
      <c r="E343" s="54" t="e">
        <f t="shared" si="15"/>
        <v>#DIV/0!</v>
      </c>
      <c r="F343" s="54" t="e">
        <f t="shared" si="16"/>
        <v>#DIV/0!</v>
      </c>
      <c r="G343" s="55" t="e">
        <f t="shared" si="17"/>
        <v>#DIV/0!</v>
      </c>
    </row>
    <row r="344" spans="1:7" x14ac:dyDescent="0.45">
      <c r="A344" s="52" t="s">
        <v>356</v>
      </c>
      <c r="B344" s="53">
        <v>0</v>
      </c>
      <c r="C344" s="53">
        <v>0</v>
      </c>
      <c r="D344" s="53">
        <v>0</v>
      </c>
      <c r="E344" s="54" t="e">
        <f t="shared" si="15"/>
        <v>#DIV/0!</v>
      </c>
      <c r="F344" s="54" t="e">
        <f t="shared" si="16"/>
        <v>#DIV/0!</v>
      </c>
      <c r="G344" s="55" t="e">
        <f t="shared" si="17"/>
        <v>#DIV/0!</v>
      </c>
    </row>
    <row r="345" spans="1:7" x14ac:dyDescent="0.45">
      <c r="A345" s="52" t="s">
        <v>357</v>
      </c>
      <c r="B345" s="53">
        <v>0</v>
      </c>
      <c r="C345" s="53">
        <v>0</v>
      </c>
      <c r="D345" s="53">
        <v>0</v>
      </c>
      <c r="E345" s="54" t="e">
        <f t="shared" si="15"/>
        <v>#DIV/0!</v>
      </c>
      <c r="F345" s="54" t="e">
        <f t="shared" si="16"/>
        <v>#DIV/0!</v>
      </c>
      <c r="G345" s="55" t="e">
        <f t="shared" si="17"/>
        <v>#DIV/0!</v>
      </c>
    </row>
    <row r="346" spans="1:7" x14ac:dyDescent="0.45">
      <c r="A346" s="52" t="s">
        <v>358</v>
      </c>
      <c r="B346" s="53">
        <v>0</v>
      </c>
      <c r="C346" s="53">
        <v>0</v>
      </c>
      <c r="D346" s="53">
        <v>0</v>
      </c>
      <c r="E346" s="54" t="e">
        <f t="shared" si="15"/>
        <v>#DIV/0!</v>
      </c>
      <c r="F346" s="54" t="e">
        <f t="shared" si="16"/>
        <v>#DIV/0!</v>
      </c>
      <c r="G346" s="55" t="e">
        <f t="shared" si="17"/>
        <v>#DIV/0!</v>
      </c>
    </row>
    <row r="347" spans="1:7" x14ac:dyDescent="0.45">
      <c r="A347" s="52" t="s">
        <v>359</v>
      </c>
      <c r="B347" s="53">
        <v>0</v>
      </c>
      <c r="C347" s="53">
        <v>0</v>
      </c>
      <c r="D347" s="53">
        <v>0</v>
      </c>
      <c r="E347" s="54" t="e">
        <f t="shared" si="15"/>
        <v>#DIV/0!</v>
      </c>
      <c r="F347" s="54" t="e">
        <f t="shared" si="16"/>
        <v>#DIV/0!</v>
      </c>
      <c r="G347" s="55" t="e">
        <f t="shared" si="17"/>
        <v>#DIV/0!</v>
      </c>
    </row>
    <row r="348" spans="1:7" x14ac:dyDescent="0.45">
      <c r="A348" s="52" t="s">
        <v>360</v>
      </c>
      <c r="B348" s="53">
        <v>0</v>
      </c>
      <c r="C348" s="53">
        <v>0</v>
      </c>
      <c r="D348" s="53">
        <v>0</v>
      </c>
      <c r="E348" s="54" t="e">
        <f t="shared" si="15"/>
        <v>#DIV/0!</v>
      </c>
      <c r="F348" s="54" t="e">
        <f t="shared" si="16"/>
        <v>#DIV/0!</v>
      </c>
      <c r="G348" s="55" t="e">
        <f t="shared" si="17"/>
        <v>#DIV/0!</v>
      </c>
    </row>
    <row r="349" spans="1:7" x14ac:dyDescent="0.45">
      <c r="A349" s="52" t="s">
        <v>361</v>
      </c>
      <c r="B349" s="53">
        <v>0</v>
      </c>
      <c r="C349" s="53">
        <v>3</v>
      </c>
      <c r="D349" s="53">
        <v>5</v>
      </c>
      <c r="E349" s="54">
        <f t="shared" si="15"/>
        <v>0</v>
      </c>
      <c r="F349" s="54">
        <f t="shared" si="16"/>
        <v>1</v>
      </c>
      <c r="G349" s="55">
        <f t="shared" si="17"/>
        <v>1</v>
      </c>
    </row>
    <row r="350" spans="1:7" x14ac:dyDescent="0.45">
      <c r="A350" s="52" t="s">
        <v>362</v>
      </c>
      <c r="B350" s="53">
        <v>4</v>
      </c>
      <c r="C350" s="53">
        <v>6</v>
      </c>
      <c r="D350" s="53">
        <v>6</v>
      </c>
      <c r="E350" s="54">
        <f t="shared" si="15"/>
        <v>0.4</v>
      </c>
      <c r="F350" s="54">
        <f t="shared" si="16"/>
        <v>0.6</v>
      </c>
      <c r="G350" s="55">
        <f t="shared" si="17"/>
        <v>1</v>
      </c>
    </row>
    <row r="351" spans="1:7" x14ac:dyDescent="0.45">
      <c r="A351" s="52" t="s">
        <v>363</v>
      </c>
      <c r="B351" s="53">
        <v>5</v>
      </c>
      <c r="C351" s="53">
        <v>0</v>
      </c>
      <c r="D351" s="53">
        <v>8</v>
      </c>
      <c r="E351" s="54">
        <f t="shared" si="15"/>
        <v>1</v>
      </c>
      <c r="F351" s="54">
        <f t="shared" si="16"/>
        <v>0</v>
      </c>
      <c r="G351" s="55">
        <f t="shared" si="17"/>
        <v>1</v>
      </c>
    </row>
    <row r="352" spans="1:7" x14ac:dyDescent="0.45">
      <c r="A352" s="52" t="s">
        <v>364</v>
      </c>
      <c r="B352" s="53">
        <v>0</v>
      </c>
      <c r="C352" s="53">
        <v>0</v>
      </c>
      <c r="D352" s="53">
        <v>0</v>
      </c>
      <c r="E352" s="54" t="e">
        <f t="shared" si="15"/>
        <v>#DIV/0!</v>
      </c>
      <c r="F352" s="54" t="e">
        <f t="shared" si="16"/>
        <v>#DIV/0!</v>
      </c>
      <c r="G352" s="55" t="e">
        <f t="shared" si="17"/>
        <v>#DIV/0!</v>
      </c>
    </row>
    <row r="353" spans="1:7" x14ac:dyDescent="0.45">
      <c r="A353" s="52" t="s">
        <v>365</v>
      </c>
      <c r="B353" s="53">
        <v>0</v>
      </c>
      <c r="C353" s="53">
        <v>0</v>
      </c>
      <c r="D353" s="53">
        <v>0</v>
      </c>
      <c r="E353" s="54" t="e">
        <f t="shared" si="15"/>
        <v>#DIV/0!</v>
      </c>
      <c r="F353" s="54" t="e">
        <f t="shared" si="16"/>
        <v>#DIV/0!</v>
      </c>
      <c r="G353" s="55" t="e">
        <f t="shared" si="17"/>
        <v>#DIV/0!</v>
      </c>
    </row>
    <row r="354" spans="1:7" x14ac:dyDescent="0.45">
      <c r="A354" s="52" t="s">
        <v>366</v>
      </c>
      <c r="B354" s="53">
        <v>0</v>
      </c>
      <c r="C354" s="53">
        <v>0</v>
      </c>
      <c r="D354" s="53">
        <v>0</v>
      </c>
      <c r="E354" s="54" t="e">
        <f t="shared" si="15"/>
        <v>#DIV/0!</v>
      </c>
      <c r="F354" s="54" t="e">
        <f t="shared" si="16"/>
        <v>#DIV/0!</v>
      </c>
      <c r="G354" s="55" t="e">
        <f t="shared" si="17"/>
        <v>#DIV/0!</v>
      </c>
    </row>
    <row r="355" spans="1:7" x14ac:dyDescent="0.45">
      <c r="A355" s="52" t="s">
        <v>367</v>
      </c>
      <c r="B355" s="53">
        <v>0</v>
      </c>
      <c r="C355" s="53">
        <v>0</v>
      </c>
      <c r="D355" s="53">
        <v>0</v>
      </c>
      <c r="E355" s="54" t="e">
        <f t="shared" si="15"/>
        <v>#DIV/0!</v>
      </c>
      <c r="F355" s="54" t="e">
        <f t="shared" si="16"/>
        <v>#DIV/0!</v>
      </c>
      <c r="G355" s="55" t="e">
        <f t="shared" si="17"/>
        <v>#DIV/0!</v>
      </c>
    </row>
    <row r="356" spans="1:7" x14ac:dyDescent="0.45">
      <c r="A356" s="52" t="s">
        <v>368</v>
      </c>
      <c r="B356" s="53">
        <v>0</v>
      </c>
      <c r="C356" s="53">
        <v>0</v>
      </c>
      <c r="D356" s="53">
        <v>0</v>
      </c>
      <c r="E356" s="54" t="e">
        <f t="shared" si="15"/>
        <v>#DIV/0!</v>
      </c>
      <c r="F356" s="54" t="e">
        <f t="shared" si="16"/>
        <v>#DIV/0!</v>
      </c>
      <c r="G356" s="55" t="e">
        <f t="shared" si="17"/>
        <v>#DIV/0!</v>
      </c>
    </row>
    <row r="357" spans="1:7" x14ac:dyDescent="0.45">
      <c r="A357" s="52" t="s">
        <v>369</v>
      </c>
      <c r="B357" s="53">
        <v>58</v>
      </c>
      <c r="C357" s="53">
        <v>86</v>
      </c>
      <c r="D357" s="53">
        <v>143</v>
      </c>
      <c r="E357" s="54">
        <f t="shared" si="15"/>
        <v>0.40277777777777779</v>
      </c>
      <c r="F357" s="54">
        <f t="shared" si="16"/>
        <v>0.59722222222222221</v>
      </c>
      <c r="G357" s="55">
        <f t="shared" si="17"/>
        <v>1</v>
      </c>
    </row>
    <row r="358" spans="1:7" x14ac:dyDescent="0.45">
      <c r="A358" s="52" t="s">
        <v>370</v>
      </c>
      <c r="B358" s="53">
        <v>0</v>
      </c>
      <c r="C358" s="53">
        <v>0</v>
      </c>
      <c r="D358" s="53">
        <v>0</v>
      </c>
      <c r="E358" s="54" t="e">
        <f t="shared" si="15"/>
        <v>#DIV/0!</v>
      </c>
      <c r="F358" s="54" t="e">
        <f t="shared" si="16"/>
        <v>#DIV/0!</v>
      </c>
      <c r="G358" s="55" t="e">
        <f t="shared" si="17"/>
        <v>#DIV/0!</v>
      </c>
    </row>
    <row r="359" spans="1:7" x14ac:dyDescent="0.45">
      <c r="A359" s="52" t="s">
        <v>371</v>
      </c>
      <c r="B359" s="53">
        <v>0</v>
      </c>
      <c r="C359" s="53">
        <v>11</v>
      </c>
      <c r="D359" s="53">
        <v>13</v>
      </c>
      <c r="E359" s="54">
        <f t="shared" si="15"/>
        <v>0</v>
      </c>
      <c r="F359" s="54">
        <f t="shared" si="16"/>
        <v>1</v>
      </c>
      <c r="G359" s="55">
        <f t="shared" si="17"/>
        <v>1</v>
      </c>
    </row>
    <row r="360" spans="1:7" x14ac:dyDescent="0.45">
      <c r="A360" s="52" t="s">
        <v>372</v>
      </c>
      <c r="B360" s="53">
        <v>5</v>
      </c>
      <c r="C360" s="53">
        <v>18</v>
      </c>
      <c r="D360" s="53">
        <v>21</v>
      </c>
      <c r="E360" s="54">
        <f t="shared" si="15"/>
        <v>0.21739130434782608</v>
      </c>
      <c r="F360" s="54">
        <f t="shared" si="16"/>
        <v>0.78260869565217395</v>
      </c>
      <c r="G360" s="55">
        <f t="shared" si="17"/>
        <v>1</v>
      </c>
    </row>
    <row r="361" spans="1:7" x14ac:dyDescent="0.45">
      <c r="A361" s="52" t="s">
        <v>373</v>
      </c>
      <c r="B361" s="53">
        <v>0</v>
      </c>
      <c r="C361" s="53">
        <v>45</v>
      </c>
      <c r="D361" s="53">
        <v>45</v>
      </c>
      <c r="E361" s="54">
        <f t="shared" si="15"/>
        <v>0</v>
      </c>
      <c r="F361" s="54">
        <f t="shared" si="16"/>
        <v>1</v>
      </c>
      <c r="G361" s="55">
        <f t="shared" si="17"/>
        <v>1</v>
      </c>
    </row>
    <row r="362" spans="1:7" x14ac:dyDescent="0.45">
      <c r="A362" s="52" t="s">
        <v>374</v>
      </c>
      <c r="B362" s="53">
        <v>5</v>
      </c>
      <c r="C362" s="53">
        <v>6</v>
      </c>
      <c r="D362" s="53">
        <v>13</v>
      </c>
      <c r="E362" s="54">
        <f t="shared" si="15"/>
        <v>0.45454545454545453</v>
      </c>
      <c r="F362" s="54">
        <f t="shared" si="16"/>
        <v>0.54545454545454541</v>
      </c>
      <c r="G362" s="55">
        <f t="shared" si="17"/>
        <v>1</v>
      </c>
    </row>
    <row r="363" spans="1:7" x14ac:dyDescent="0.45">
      <c r="A363" s="52" t="s">
        <v>375</v>
      </c>
      <c r="B363" s="53">
        <v>0</v>
      </c>
      <c r="C363" s="53">
        <v>0</v>
      </c>
      <c r="D363" s="53">
        <v>0</v>
      </c>
      <c r="E363" s="54" t="e">
        <f t="shared" si="15"/>
        <v>#DIV/0!</v>
      </c>
      <c r="F363" s="54" t="e">
        <f t="shared" si="16"/>
        <v>#DIV/0!</v>
      </c>
      <c r="G363" s="55" t="e">
        <f t="shared" si="17"/>
        <v>#DIV/0!</v>
      </c>
    </row>
    <row r="364" spans="1:7" x14ac:dyDescent="0.45">
      <c r="A364" s="52" t="s">
        <v>376</v>
      </c>
      <c r="B364" s="53">
        <v>8</v>
      </c>
      <c r="C364" s="53">
        <v>25</v>
      </c>
      <c r="D364" s="53">
        <v>37</v>
      </c>
      <c r="E364" s="54">
        <f t="shared" si="15"/>
        <v>0.24242424242424243</v>
      </c>
      <c r="F364" s="54">
        <f t="shared" si="16"/>
        <v>0.75757575757575757</v>
      </c>
      <c r="G364" s="55">
        <f t="shared" si="17"/>
        <v>1</v>
      </c>
    </row>
    <row r="365" spans="1:7" x14ac:dyDescent="0.45">
      <c r="A365" s="52" t="s">
        <v>377</v>
      </c>
      <c r="B365" s="53">
        <v>0</v>
      </c>
      <c r="C365" s="53">
        <v>0</v>
      </c>
      <c r="D365" s="53">
        <v>0</v>
      </c>
      <c r="E365" s="54" t="e">
        <f t="shared" si="15"/>
        <v>#DIV/0!</v>
      </c>
      <c r="F365" s="54" t="e">
        <f t="shared" si="16"/>
        <v>#DIV/0!</v>
      </c>
      <c r="G365" s="55" t="e">
        <f t="shared" si="17"/>
        <v>#DIV/0!</v>
      </c>
    </row>
    <row r="366" spans="1:7" x14ac:dyDescent="0.45">
      <c r="A366" s="52" t="s">
        <v>378</v>
      </c>
      <c r="B366" s="53">
        <v>3</v>
      </c>
      <c r="C366" s="53">
        <v>12</v>
      </c>
      <c r="D366" s="53">
        <v>18</v>
      </c>
      <c r="E366" s="54">
        <f t="shared" si="15"/>
        <v>0.2</v>
      </c>
      <c r="F366" s="54">
        <f t="shared" si="16"/>
        <v>0.8</v>
      </c>
      <c r="G366" s="55">
        <f t="shared" si="17"/>
        <v>1</v>
      </c>
    </row>
    <row r="367" spans="1:7" x14ac:dyDescent="0.45">
      <c r="A367" s="52" t="s">
        <v>379</v>
      </c>
      <c r="B367" s="53">
        <v>0</v>
      </c>
      <c r="C367" s="53">
        <v>0</v>
      </c>
      <c r="D367" s="53">
        <v>0</v>
      </c>
      <c r="E367" s="54" t="e">
        <f t="shared" si="15"/>
        <v>#DIV/0!</v>
      </c>
      <c r="F367" s="54" t="e">
        <f t="shared" si="16"/>
        <v>#DIV/0!</v>
      </c>
      <c r="G367" s="55" t="e">
        <f t="shared" si="17"/>
        <v>#DIV/0!</v>
      </c>
    </row>
    <row r="368" spans="1:7" x14ac:dyDescent="0.45">
      <c r="A368" s="52" t="s">
        <v>380</v>
      </c>
      <c r="B368" s="53">
        <v>0</v>
      </c>
      <c r="C368" s="53">
        <v>0</v>
      </c>
      <c r="D368" s="53">
        <v>0</v>
      </c>
      <c r="E368" s="54" t="e">
        <f t="shared" si="15"/>
        <v>#DIV/0!</v>
      </c>
      <c r="F368" s="54" t="e">
        <f t="shared" si="16"/>
        <v>#DIV/0!</v>
      </c>
      <c r="G368" s="55" t="e">
        <f t="shared" si="17"/>
        <v>#DIV/0!</v>
      </c>
    </row>
    <row r="369" spans="1:7" x14ac:dyDescent="0.45">
      <c r="A369" s="52" t="s">
        <v>381</v>
      </c>
      <c r="B369" s="53">
        <v>0</v>
      </c>
      <c r="C369" s="53">
        <v>3</v>
      </c>
      <c r="D369" s="53">
        <v>3</v>
      </c>
      <c r="E369" s="54">
        <f t="shared" si="15"/>
        <v>0</v>
      </c>
      <c r="F369" s="54">
        <f t="shared" si="16"/>
        <v>1</v>
      </c>
      <c r="G369" s="55">
        <f t="shared" si="17"/>
        <v>1</v>
      </c>
    </row>
    <row r="370" spans="1:7" x14ac:dyDescent="0.45">
      <c r="A370" s="52" t="s">
        <v>382</v>
      </c>
      <c r="B370" s="53">
        <v>0</v>
      </c>
      <c r="C370" s="53">
        <v>0</v>
      </c>
      <c r="D370" s="53">
        <v>0</v>
      </c>
      <c r="E370" s="54" t="e">
        <f t="shared" si="15"/>
        <v>#DIV/0!</v>
      </c>
      <c r="F370" s="54" t="e">
        <f t="shared" si="16"/>
        <v>#DIV/0!</v>
      </c>
      <c r="G370" s="55" t="e">
        <f t="shared" si="17"/>
        <v>#DIV/0!</v>
      </c>
    </row>
    <row r="371" spans="1:7" x14ac:dyDescent="0.45">
      <c r="A371" s="52" t="s">
        <v>383</v>
      </c>
      <c r="B371" s="53">
        <v>0</v>
      </c>
      <c r="C371" s="53">
        <v>0</v>
      </c>
      <c r="D371" s="53">
        <v>0</v>
      </c>
      <c r="E371" s="54" t="e">
        <f t="shared" si="15"/>
        <v>#DIV/0!</v>
      </c>
      <c r="F371" s="54" t="e">
        <f t="shared" si="16"/>
        <v>#DIV/0!</v>
      </c>
      <c r="G371" s="55" t="e">
        <f t="shared" si="17"/>
        <v>#DIV/0!</v>
      </c>
    </row>
    <row r="372" spans="1:7" x14ac:dyDescent="0.45">
      <c r="A372" s="52" t="s">
        <v>384</v>
      </c>
      <c r="B372" s="53">
        <v>0</v>
      </c>
      <c r="C372" s="53">
        <v>0</v>
      </c>
      <c r="D372" s="53">
        <v>0</v>
      </c>
      <c r="E372" s="54" t="e">
        <f t="shared" si="15"/>
        <v>#DIV/0!</v>
      </c>
      <c r="F372" s="54" t="e">
        <f t="shared" si="16"/>
        <v>#DIV/0!</v>
      </c>
      <c r="G372" s="55" t="e">
        <f t="shared" si="17"/>
        <v>#DIV/0!</v>
      </c>
    </row>
    <row r="373" spans="1:7" x14ac:dyDescent="0.45">
      <c r="A373" s="52" t="s">
        <v>385</v>
      </c>
      <c r="B373" s="53">
        <v>0</v>
      </c>
      <c r="C373" s="53">
        <v>0</v>
      </c>
      <c r="D373" s="53">
        <v>4</v>
      </c>
      <c r="E373" s="54" t="e">
        <f t="shared" si="15"/>
        <v>#DIV/0!</v>
      </c>
      <c r="F373" s="54" t="e">
        <f t="shared" si="16"/>
        <v>#DIV/0!</v>
      </c>
      <c r="G373" s="55" t="e">
        <f t="shared" si="17"/>
        <v>#DIV/0!</v>
      </c>
    </row>
    <row r="374" spans="1:7" x14ac:dyDescent="0.45">
      <c r="A374" s="52" t="s">
        <v>386</v>
      </c>
      <c r="B374" s="53">
        <v>28</v>
      </c>
      <c r="C374" s="53">
        <v>97</v>
      </c>
      <c r="D374" s="53">
        <v>126</v>
      </c>
      <c r="E374" s="54">
        <f t="shared" si="15"/>
        <v>0.224</v>
      </c>
      <c r="F374" s="54">
        <f t="shared" si="16"/>
        <v>0.77600000000000002</v>
      </c>
      <c r="G374" s="55">
        <f t="shared" si="17"/>
        <v>1</v>
      </c>
    </row>
    <row r="375" spans="1:7" x14ac:dyDescent="0.45">
      <c r="A375" s="52" t="s">
        <v>387</v>
      </c>
      <c r="B375" s="53">
        <v>0</v>
      </c>
      <c r="C375" s="53">
        <v>0</v>
      </c>
      <c r="D375" s="53">
        <v>0</v>
      </c>
      <c r="E375" s="54" t="e">
        <f t="shared" si="15"/>
        <v>#DIV/0!</v>
      </c>
      <c r="F375" s="54" t="e">
        <f t="shared" si="16"/>
        <v>#DIV/0!</v>
      </c>
      <c r="G375" s="55" t="e">
        <f t="shared" si="17"/>
        <v>#DIV/0!</v>
      </c>
    </row>
    <row r="376" spans="1:7" x14ac:dyDescent="0.45">
      <c r="A376" s="52" t="s">
        <v>388</v>
      </c>
      <c r="B376" s="53">
        <v>0</v>
      </c>
      <c r="C376" s="53">
        <v>0</v>
      </c>
      <c r="D376" s="53">
        <v>0</v>
      </c>
      <c r="E376" s="54" t="e">
        <f t="shared" si="15"/>
        <v>#DIV/0!</v>
      </c>
      <c r="F376" s="54" t="e">
        <f t="shared" si="16"/>
        <v>#DIV/0!</v>
      </c>
      <c r="G376" s="55" t="e">
        <f t="shared" si="17"/>
        <v>#DIV/0!</v>
      </c>
    </row>
    <row r="377" spans="1:7" x14ac:dyDescent="0.45">
      <c r="A377" s="52" t="s">
        <v>389</v>
      </c>
      <c r="B377" s="53">
        <v>3</v>
      </c>
      <c r="C377" s="53">
        <v>31</v>
      </c>
      <c r="D377" s="53">
        <v>40</v>
      </c>
      <c r="E377" s="54">
        <f t="shared" si="15"/>
        <v>8.8235294117647065E-2</v>
      </c>
      <c r="F377" s="54">
        <f t="shared" si="16"/>
        <v>0.91176470588235292</v>
      </c>
      <c r="G377" s="55">
        <f t="shared" si="17"/>
        <v>1</v>
      </c>
    </row>
    <row r="378" spans="1:7" x14ac:dyDescent="0.45">
      <c r="A378" s="52" t="s">
        <v>390</v>
      </c>
      <c r="B378" s="53">
        <v>0</v>
      </c>
      <c r="C378" s="53">
        <v>0</v>
      </c>
      <c r="D378" s="53">
        <v>0</v>
      </c>
      <c r="E378" s="54" t="e">
        <f t="shared" si="15"/>
        <v>#DIV/0!</v>
      </c>
      <c r="F378" s="54" t="e">
        <f t="shared" si="16"/>
        <v>#DIV/0!</v>
      </c>
      <c r="G378" s="55" t="e">
        <f t="shared" si="17"/>
        <v>#DIV/0!</v>
      </c>
    </row>
    <row r="379" spans="1:7" x14ac:dyDescent="0.45">
      <c r="A379" s="52" t="s">
        <v>391</v>
      </c>
      <c r="B379" s="53">
        <v>3</v>
      </c>
      <c r="C379" s="53">
        <v>10</v>
      </c>
      <c r="D379" s="53">
        <v>10</v>
      </c>
      <c r="E379" s="54">
        <f t="shared" si="15"/>
        <v>0.23076923076923078</v>
      </c>
      <c r="F379" s="54">
        <f t="shared" si="16"/>
        <v>0.76923076923076927</v>
      </c>
      <c r="G379" s="55">
        <f t="shared" si="17"/>
        <v>1</v>
      </c>
    </row>
    <row r="380" spans="1:7" x14ac:dyDescent="0.45">
      <c r="A380" s="52" t="s">
        <v>392</v>
      </c>
      <c r="B380" s="53">
        <v>0</v>
      </c>
      <c r="C380" s="53">
        <v>4</v>
      </c>
      <c r="D380" s="53">
        <v>8</v>
      </c>
      <c r="E380" s="54">
        <f t="shared" si="15"/>
        <v>0</v>
      </c>
      <c r="F380" s="54">
        <f t="shared" si="16"/>
        <v>1</v>
      </c>
      <c r="G380" s="55">
        <f t="shared" si="17"/>
        <v>1</v>
      </c>
    </row>
    <row r="381" spans="1:7" x14ac:dyDescent="0.45">
      <c r="A381" s="52" t="s">
        <v>393</v>
      </c>
      <c r="B381" s="53">
        <v>0</v>
      </c>
      <c r="C381" s="53">
        <v>0</v>
      </c>
      <c r="D381" s="53">
        <v>0</v>
      </c>
      <c r="E381" s="54" t="e">
        <f t="shared" si="15"/>
        <v>#DIV/0!</v>
      </c>
      <c r="F381" s="54" t="e">
        <f t="shared" si="16"/>
        <v>#DIV/0!</v>
      </c>
      <c r="G381" s="55" t="e">
        <f t="shared" si="17"/>
        <v>#DIV/0!</v>
      </c>
    </row>
    <row r="382" spans="1:7" x14ac:dyDescent="0.45">
      <c r="A382" s="52" t="s">
        <v>394</v>
      </c>
      <c r="B382" s="53">
        <v>0</v>
      </c>
      <c r="C382" s="53">
        <v>0</v>
      </c>
      <c r="D382" s="53">
        <v>0</v>
      </c>
      <c r="E382" s="54" t="e">
        <f t="shared" si="15"/>
        <v>#DIV/0!</v>
      </c>
      <c r="F382" s="54" t="e">
        <f t="shared" si="16"/>
        <v>#DIV/0!</v>
      </c>
      <c r="G382" s="55" t="e">
        <f t="shared" si="17"/>
        <v>#DIV/0!</v>
      </c>
    </row>
    <row r="383" spans="1:7" x14ac:dyDescent="0.45">
      <c r="A383" s="52" t="s">
        <v>395</v>
      </c>
      <c r="B383" s="53">
        <v>0</v>
      </c>
      <c r="C383" s="53">
        <v>0</v>
      </c>
      <c r="D383" s="53">
        <v>3</v>
      </c>
      <c r="E383" s="54" t="e">
        <f t="shared" si="15"/>
        <v>#DIV/0!</v>
      </c>
      <c r="F383" s="54" t="e">
        <f t="shared" si="16"/>
        <v>#DIV/0!</v>
      </c>
      <c r="G383" s="55" t="e">
        <f t="shared" si="17"/>
        <v>#DIV/0!</v>
      </c>
    </row>
    <row r="384" spans="1:7" x14ac:dyDescent="0.45">
      <c r="A384" s="52" t="s">
        <v>396</v>
      </c>
      <c r="B384" s="53">
        <v>0</v>
      </c>
      <c r="C384" s="53">
        <v>12</v>
      </c>
      <c r="D384" s="53">
        <v>12</v>
      </c>
      <c r="E384" s="54">
        <f t="shared" si="15"/>
        <v>0</v>
      </c>
      <c r="F384" s="54">
        <f t="shared" si="16"/>
        <v>1</v>
      </c>
      <c r="G384" s="55">
        <f t="shared" si="17"/>
        <v>1</v>
      </c>
    </row>
    <row r="385" spans="1:7" x14ac:dyDescent="0.45">
      <c r="A385" s="52" t="s">
        <v>397</v>
      </c>
      <c r="B385" s="53">
        <v>0</v>
      </c>
      <c r="C385" s="53">
        <v>4</v>
      </c>
      <c r="D385" s="53">
        <v>3</v>
      </c>
      <c r="E385" s="54">
        <f t="shared" si="15"/>
        <v>0</v>
      </c>
      <c r="F385" s="54">
        <f t="shared" si="16"/>
        <v>1</v>
      </c>
      <c r="G385" s="55">
        <f t="shared" si="17"/>
        <v>1</v>
      </c>
    </row>
    <row r="386" spans="1:7" x14ac:dyDescent="0.45">
      <c r="A386" s="52" t="s">
        <v>398</v>
      </c>
      <c r="B386" s="53">
        <v>12</v>
      </c>
      <c r="C386" s="53">
        <v>42</v>
      </c>
      <c r="D386" s="53">
        <v>53</v>
      </c>
      <c r="E386" s="54">
        <f t="shared" si="15"/>
        <v>0.22222222222222221</v>
      </c>
      <c r="F386" s="54">
        <f t="shared" si="16"/>
        <v>0.77777777777777779</v>
      </c>
      <c r="G386" s="55">
        <f t="shared" si="17"/>
        <v>1</v>
      </c>
    </row>
    <row r="387" spans="1:7" x14ac:dyDescent="0.45">
      <c r="A387" s="52" t="s">
        <v>399</v>
      </c>
      <c r="B387" s="53">
        <v>0</v>
      </c>
      <c r="C387" s="53">
        <v>0</v>
      </c>
      <c r="D387" s="53">
        <v>0</v>
      </c>
      <c r="E387" s="54" t="e">
        <f t="shared" si="15"/>
        <v>#DIV/0!</v>
      </c>
      <c r="F387" s="54" t="e">
        <f t="shared" si="16"/>
        <v>#DIV/0!</v>
      </c>
      <c r="G387" s="55" t="e">
        <f t="shared" si="17"/>
        <v>#DIV/0!</v>
      </c>
    </row>
    <row r="388" spans="1:7" x14ac:dyDescent="0.45">
      <c r="A388" s="52" t="s">
        <v>400</v>
      </c>
      <c r="B388" s="53">
        <v>0</v>
      </c>
      <c r="C388" s="53">
        <v>0</v>
      </c>
      <c r="D388" s="53">
        <v>0</v>
      </c>
      <c r="E388" s="54" t="e">
        <f t="shared" si="15"/>
        <v>#DIV/0!</v>
      </c>
      <c r="F388" s="54" t="e">
        <f t="shared" si="16"/>
        <v>#DIV/0!</v>
      </c>
      <c r="G388" s="55" t="e">
        <f t="shared" si="17"/>
        <v>#DIV/0!</v>
      </c>
    </row>
    <row r="389" spans="1:7" x14ac:dyDescent="0.45">
      <c r="A389" s="52" t="s">
        <v>401</v>
      </c>
      <c r="B389" s="53">
        <v>10</v>
      </c>
      <c r="C389" s="53">
        <v>152</v>
      </c>
      <c r="D389" s="53">
        <v>163</v>
      </c>
      <c r="E389" s="54">
        <f t="shared" si="15"/>
        <v>6.1728395061728392E-2</v>
      </c>
      <c r="F389" s="54">
        <f t="shared" si="16"/>
        <v>0.93827160493827155</v>
      </c>
      <c r="G389" s="55">
        <f t="shared" si="17"/>
        <v>1</v>
      </c>
    </row>
    <row r="390" spans="1:7" x14ac:dyDescent="0.45">
      <c r="A390" s="52" t="s">
        <v>402</v>
      </c>
      <c r="B390" s="53">
        <v>0</v>
      </c>
      <c r="C390" s="53">
        <v>5</v>
      </c>
      <c r="D390" s="53">
        <v>5</v>
      </c>
      <c r="E390" s="54">
        <f t="shared" si="15"/>
        <v>0</v>
      </c>
      <c r="F390" s="54">
        <f t="shared" si="16"/>
        <v>1</v>
      </c>
      <c r="G390" s="55">
        <f t="shared" si="17"/>
        <v>1</v>
      </c>
    </row>
    <row r="391" spans="1:7" x14ac:dyDescent="0.45">
      <c r="A391" s="52" t="s">
        <v>403</v>
      </c>
      <c r="B391" s="53">
        <v>0</v>
      </c>
      <c r="C391" s="53">
        <v>0</v>
      </c>
      <c r="D391" s="53">
        <v>0</v>
      </c>
      <c r="E391" s="54" t="e">
        <f t="shared" si="15"/>
        <v>#DIV/0!</v>
      </c>
      <c r="F391" s="54" t="e">
        <f t="shared" si="16"/>
        <v>#DIV/0!</v>
      </c>
      <c r="G391" s="55" t="e">
        <f t="shared" si="17"/>
        <v>#DIV/0!</v>
      </c>
    </row>
    <row r="392" spans="1:7" x14ac:dyDescent="0.45">
      <c r="A392" s="52" t="s">
        <v>404</v>
      </c>
      <c r="B392" s="53">
        <v>7</v>
      </c>
      <c r="C392" s="53">
        <v>6</v>
      </c>
      <c r="D392" s="53">
        <v>14</v>
      </c>
      <c r="E392" s="54">
        <f t="shared" si="15"/>
        <v>0.53846153846153844</v>
      </c>
      <c r="F392" s="54">
        <f t="shared" si="16"/>
        <v>0.46153846153846156</v>
      </c>
      <c r="G392" s="55">
        <f t="shared" si="17"/>
        <v>1</v>
      </c>
    </row>
    <row r="393" spans="1:7" x14ac:dyDescent="0.45">
      <c r="A393" s="52" t="s">
        <v>405</v>
      </c>
      <c r="B393" s="53">
        <v>0</v>
      </c>
      <c r="C393" s="53">
        <v>0</v>
      </c>
      <c r="D393" s="53">
        <v>0</v>
      </c>
      <c r="E393" s="54" t="e">
        <f t="shared" si="15"/>
        <v>#DIV/0!</v>
      </c>
      <c r="F393" s="54" t="e">
        <f t="shared" si="16"/>
        <v>#DIV/0!</v>
      </c>
      <c r="G393" s="55" t="e">
        <f t="shared" si="17"/>
        <v>#DIV/0!</v>
      </c>
    </row>
    <row r="394" spans="1:7" x14ac:dyDescent="0.45">
      <c r="A394" s="52" t="s">
        <v>406</v>
      </c>
      <c r="B394" s="53">
        <v>0</v>
      </c>
      <c r="C394" s="53">
        <v>0</v>
      </c>
      <c r="D394" s="53">
        <v>0</v>
      </c>
      <c r="E394" s="54" t="e">
        <f t="shared" si="15"/>
        <v>#DIV/0!</v>
      </c>
      <c r="F394" s="54" t="e">
        <f t="shared" si="16"/>
        <v>#DIV/0!</v>
      </c>
      <c r="G394" s="55" t="e">
        <f t="shared" si="17"/>
        <v>#DIV/0!</v>
      </c>
    </row>
    <row r="395" spans="1:7" x14ac:dyDescent="0.45">
      <c r="A395" s="52" t="s">
        <v>407</v>
      </c>
      <c r="B395" s="53">
        <v>4</v>
      </c>
      <c r="C395" s="53">
        <v>6</v>
      </c>
      <c r="D395" s="53">
        <v>11</v>
      </c>
      <c r="E395" s="54">
        <f t="shared" si="15"/>
        <v>0.4</v>
      </c>
      <c r="F395" s="54">
        <f t="shared" si="16"/>
        <v>0.6</v>
      </c>
      <c r="G395" s="55">
        <f t="shared" si="17"/>
        <v>1</v>
      </c>
    </row>
    <row r="396" spans="1:7" x14ac:dyDescent="0.45">
      <c r="A396" s="52" t="s">
        <v>408</v>
      </c>
      <c r="B396" s="53">
        <v>0</v>
      </c>
      <c r="C396" s="53">
        <v>5</v>
      </c>
      <c r="D396" s="53">
        <v>5</v>
      </c>
      <c r="E396" s="54">
        <f t="shared" ref="E396:E459" si="18">B396/(B396+C396)</f>
        <v>0</v>
      </c>
      <c r="F396" s="54">
        <f t="shared" ref="F396:F459" si="19">C396/(B396+C396)</f>
        <v>1</v>
      </c>
      <c r="G396" s="55">
        <f t="shared" ref="G396:G459" si="20">E396+F396</f>
        <v>1</v>
      </c>
    </row>
    <row r="397" spans="1:7" x14ac:dyDescent="0.45">
      <c r="A397" s="52" t="s">
        <v>409</v>
      </c>
      <c r="B397" s="53">
        <v>10</v>
      </c>
      <c r="C397" s="53">
        <v>52</v>
      </c>
      <c r="D397" s="53">
        <v>62</v>
      </c>
      <c r="E397" s="54">
        <f t="shared" si="18"/>
        <v>0.16129032258064516</v>
      </c>
      <c r="F397" s="54">
        <f t="shared" si="19"/>
        <v>0.83870967741935487</v>
      </c>
      <c r="G397" s="55">
        <f t="shared" si="20"/>
        <v>1</v>
      </c>
    </row>
    <row r="398" spans="1:7" x14ac:dyDescent="0.45">
      <c r="A398" s="52" t="s">
        <v>410</v>
      </c>
      <c r="B398" s="53">
        <v>75</v>
      </c>
      <c r="C398" s="53">
        <v>165</v>
      </c>
      <c r="D398" s="53">
        <v>238</v>
      </c>
      <c r="E398" s="54">
        <f t="shared" si="18"/>
        <v>0.3125</v>
      </c>
      <c r="F398" s="54">
        <f t="shared" si="19"/>
        <v>0.6875</v>
      </c>
      <c r="G398" s="55">
        <f t="shared" si="20"/>
        <v>1</v>
      </c>
    </row>
    <row r="399" spans="1:7" x14ac:dyDescent="0.45">
      <c r="A399" s="52" t="s">
        <v>411</v>
      </c>
      <c r="B399" s="53">
        <v>0</v>
      </c>
      <c r="C399" s="53">
        <v>0</v>
      </c>
      <c r="D399" s="53">
        <v>0</v>
      </c>
      <c r="E399" s="54" t="e">
        <f t="shared" si="18"/>
        <v>#DIV/0!</v>
      </c>
      <c r="F399" s="54" t="e">
        <f t="shared" si="19"/>
        <v>#DIV/0!</v>
      </c>
      <c r="G399" s="55" t="e">
        <f t="shared" si="20"/>
        <v>#DIV/0!</v>
      </c>
    </row>
    <row r="400" spans="1:7" x14ac:dyDescent="0.45">
      <c r="A400" s="52" t="s">
        <v>412</v>
      </c>
      <c r="B400" s="53">
        <v>4</v>
      </c>
      <c r="C400" s="53">
        <v>11</v>
      </c>
      <c r="D400" s="53">
        <v>8</v>
      </c>
      <c r="E400" s="54">
        <f t="shared" si="18"/>
        <v>0.26666666666666666</v>
      </c>
      <c r="F400" s="54">
        <f t="shared" si="19"/>
        <v>0.73333333333333328</v>
      </c>
      <c r="G400" s="55">
        <f t="shared" si="20"/>
        <v>1</v>
      </c>
    </row>
    <row r="401" spans="1:7" x14ac:dyDescent="0.45">
      <c r="A401" s="52" t="s">
        <v>413</v>
      </c>
      <c r="B401" s="53">
        <v>0</v>
      </c>
      <c r="C401" s="53">
        <v>0</v>
      </c>
      <c r="D401" s="53">
        <v>0</v>
      </c>
      <c r="E401" s="54" t="e">
        <f t="shared" si="18"/>
        <v>#DIV/0!</v>
      </c>
      <c r="F401" s="54" t="e">
        <f t="shared" si="19"/>
        <v>#DIV/0!</v>
      </c>
      <c r="G401" s="55" t="e">
        <f t="shared" si="20"/>
        <v>#DIV/0!</v>
      </c>
    </row>
    <row r="402" spans="1:7" x14ac:dyDescent="0.45">
      <c r="A402" s="52" t="s">
        <v>414</v>
      </c>
      <c r="B402" s="53">
        <v>0</v>
      </c>
      <c r="C402" s="53">
        <v>0</v>
      </c>
      <c r="D402" s="53">
        <v>0</v>
      </c>
      <c r="E402" s="54" t="e">
        <f t="shared" si="18"/>
        <v>#DIV/0!</v>
      </c>
      <c r="F402" s="54" t="e">
        <f t="shared" si="19"/>
        <v>#DIV/0!</v>
      </c>
      <c r="G402" s="55" t="e">
        <f t="shared" si="20"/>
        <v>#DIV/0!</v>
      </c>
    </row>
    <row r="403" spans="1:7" x14ac:dyDescent="0.45">
      <c r="A403" s="52" t="s">
        <v>415</v>
      </c>
      <c r="B403" s="53">
        <v>6</v>
      </c>
      <c r="C403" s="53">
        <v>18</v>
      </c>
      <c r="D403" s="53">
        <v>20</v>
      </c>
      <c r="E403" s="54">
        <f t="shared" si="18"/>
        <v>0.25</v>
      </c>
      <c r="F403" s="54">
        <f t="shared" si="19"/>
        <v>0.75</v>
      </c>
      <c r="G403" s="55">
        <f t="shared" si="20"/>
        <v>1</v>
      </c>
    </row>
    <row r="404" spans="1:7" x14ac:dyDescent="0.45">
      <c r="A404" s="52" t="s">
        <v>416</v>
      </c>
      <c r="B404" s="53">
        <v>0</v>
      </c>
      <c r="C404" s="53">
        <v>0</v>
      </c>
      <c r="D404" s="53">
        <v>0</v>
      </c>
      <c r="E404" s="54" t="e">
        <f t="shared" si="18"/>
        <v>#DIV/0!</v>
      </c>
      <c r="F404" s="54" t="e">
        <f t="shared" si="19"/>
        <v>#DIV/0!</v>
      </c>
      <c r="G404" s="55" t="e">
        <f t="shared" si="20"/>
        <v>#DIV/0!</v>
      </c>
    </row>
    <row r="405" spans="1:7" x14ac:dyDescent="0.45">
      <c r="A405" s="52" t="s">
        <v>417</v>
      </c>
      <c r="B405" s="53">
        <v>22</v>
      </c>
      <c r="C405" s="53">
        <v>54</v>
      </c>
      <c r="D405" s="53">
        <v>78</v>
      </c>
      <c r="E405" s="54">
        <f t="shared" si="18"/>
        <v>0.28947368421052633</v>
      </c>
      <c r="F405" s="54">
        <f t="shared" si="19"/>
        <v>0.71052631578947367</v>
      </c>
      <c r="G405" s="55">
        <f t="shared" si="20"/>
        <v>1</v>
      </c>
    </row>
    <row r="406" spans="1:7" x14ac:dyDescent="0.45">
      <c r="A406" s="52" t="s">
        <v>418</v>
      </c>
      <c r="B406" s="53">
        <v>0</v>
      </c>
      <c r="C406" s="53">
        <v>3</v>
      </c>
      <c r="D406" s="53">
        <v>3</v>
      </c>
      <c r="E406" s="54">
        <f t="shared" si="18"/>
        <v>0</v>
      </c>
      <c r="F406" s="54">
        <f t="shared" si="19"/>
        <v>1</v>
      </c>
      <c r="G406" s="55">
        <f t="shared" si="20"/>
        <v>1</v>
      </c>
    </row>
    <row r="407" spans="1:7" x14ac:dyDescent="0.45">
      <c r="A407" s="52" t="s">
        <v>419</v>
      </c>
      <c r="B407" s="53">
        <v>14</v>
      </c>
      <c r="C407" s="53">
        <v>81</v>
      </c>
      <c r="D407" s="53">
        <v>93</v>
      </c>
      <c r="E407" s="54">
        <f t="shared" si="18"/>
        <v>0.14736842105263157</v>
      </c>
      <c r="F407" s="54">
        <f t="shared" si="19"/>
        <v>0.85263157894736841</v>
      </c>
      <c r="G407" s="55">
        <f t="shared" si="20"/>
        <v>1</v>
      </c>
    </row>
    <row r="408" spans="1:7" x14ac:dyDescent="0.45">
      <c r="A408" s="52" t="s">
        <v>420</v>
      </c>
      <c r="B408" s="53">
        <v>0</v>
      </c>
      <c r="C408" s="53">
        <v>0</v>
      </c>
      <c r="D408" s="53">
        <v>0</v>
      </c>
      <c r="E408" s="54" t="e">
        <f t="shared" si="18"/>
        <v>#DIV/0!</v>
      </c>
      <c r="F408" s="54" t="e">
        <f t="shared" si="19"/>
        <v>#DIV/0!</v>
      </c>
      <c r="G408" s="55" t="e">
        <f t="shared" si="20"/>
        <v>#DIV/0!</v>
      </c>
    </row>
    <row r="409" spans="1:7" x14ac:dyDescent="0.45">
      <c r="A409" s="52" t="s">
        <v>421</v>
      </c>
      <c r="B409" s="53">
        <v>0</v>
      </c>
      <c r="C409" s="53">
        <v>9</v>
      </c>
      <c r="D409" s="53">
        <v>14</v>
      </c>
      <c r="E409" s="54">
        <f t="shared" si="18"/>
        <v>0</v>
      </c>
      <c r="F409" s="54">
        <f t="shared" si="19"/>
        <v>1</v>
      </c>
      <c r="G409" s="55">
        <f t="shared" si="20"/>
        <v>1</v>
      </c>
    </row>
    <row r="410" spans="1:7" x14ac:dyDescent="0.45">
      <c r="A410" s="52" t="s">
        <v>422</v>
      </c>
      <c r="B410" s="53">
        <v>0</v>
      </c>
      <c r="C410" s="53">
        <v>0</v>
      </c>
      <c r="D410" s="53">
        <v>7</v>
      </c>
      <c r="E410" s="54" t="e">
        <f t="shared" si="18"/>
        <v>#DIV/0!</v>
      </c>
      <c r="F410" s="54" t="e">
        <f t="shared" si="19"/>
        <v>#DIV/0!</v>
      </c>
      <c r="G410" s="55" t="e">
        <f t="shared" si="20"/>
        <v>#DIV/0!</v>
      </c>
    </row>
    <row r="411" spans="1:7" x14ac:dyDescent="0.45">
      <c r="A411" s="52" t="s">
        <v>423</v>
      </c>
      <c r="B411" s="53">
        <v>0</v>
      </c>
      <c r="C411" s="53">
        <v>0</v>
      </c>
      <c r="D411" s="53">
        <v>0</v>
      </c>
      <c r="E411" s="54" t="e">
        <f t="shared" si="18"/>
        <v>#DIV/0!</v>
      </c>
      <c r="F411" s="54" t="e">
        <f t="shared" si="19"/>
        <v>#DIV/0!</v>
      </c>
      <c r="G411" s="55" t="e">
        <f t="shared" si="20"/>
        <v>#DIV/0!</v>
      </c>
    </row>
    <row r="412" spans="1:7" x14ac:dyDescent="0.45">
      <c r="A412" s="52" t="s">
        <v>424</v>
      </c>
      <c r="B412" s="53">
        <v>6</v>
      </c>
      <c r="C412" s="53">
        <v>7</v>
      </c>
      <c r="D412" s="53">
        <v>7</v>
      </c>
      <c r="E412" s="54">
        <f t="shared" si="18"/>
        <v>0.46153846153846156</v>
      </c>
      <c r="F412" s="54">
        <f t="shared" si="19"/>
        <v>0.53846153846153844</v>
      </c>
      <c r="G412" s="55">
        <f t="shared" si="20"/>
        <v>1</v>
      </c>
    </row>
    <row r="413" spans="1:7" x14ac:dyDescent="0.45">
      <c r="A413" s="52" t="s">
        <v>425</v>
      </c>
      <c r="B413" s="53">
        <v>16</v>
      </c>
      <c r="C413" s="53">
        <v>21</v>
      </c>
      <c r="D413" s="53">
        <v>37</v>
      </c>
      <c r="E413" s="54">
        <f t="shared" si="18"/>
        <v>0.43243243243243246</v>
      </c>
      <c r="F413" s="54">
        <f t="shared" si="19"/>
        <v>0.56756756756756754</v>
      </c>
      <c r="G413" s="55">
        <f t="shared" si="20"/>
        <v>1</v>
      </c>
    </row>
    <row r="414" spans="1:7" x14ac:dyDescent="0.45">
      <c r="A414" s="52" t="s">
        <v>426</v>
      </c>
      <c r="B414" s="53">
        <v>0</v>
      </c>
      <c r="C414" s="53">
        <v>0</v>
      </c>
      <c r="D414" s="53">
        <v>0</v>
      </c>
      <c r="E414" s="54" t="e">
        <f t="shared" si="18"/>
        <v>#DIV/0!</v>
      </c>
      <c r="F414" s="54" t="e">
        <f t="shared" si="19"/>
        <v>#DIV/0!</v>
      </c>
      <c r="G414" s="55" t="e">
        <f t="shared" si="20"/>
        <v>#DIV/0!</v>
      </c>
    </row>
    <row r="415" spans="1:7" x14ac:dyDescent="0.45">
      <c r="A415" s="52" t="s">
        <v>427</v>
      </c>
      <c r="B415" s="53">
        <v>0</v>
      </c>
      <c r="C415" s="53">
        <v>0</v>
      </c>
      <c r="D415" s="53">
        <v>0</v>
      </c>
      <c r="E415" s="54" t="e">
        <f t="shared" si="18"/>
        <v>#DIV/0!</v>
      </c>
      <c r="F415" s="54" t="e">
        <f t="shared" si="19"/>
        <v>#DIV/0!</v>
      </c>
      <c r="G415" s="55" t="e">
        <f t="shared" si="20"/>
        <v>#DIV/0!</v>
      </c>
    </row>
    <row r="416" spans="1:7" x14ac:dyDescent="0.45">
      <c r="A416" s="52" t="s">
        <v>428</v>
      </c>
      <c r="B416" s="53">
        <v>0</v>
      </c>
      <c r="C416" s="53">
        <v>0</v>
      </c>
      <c r="D416" s="53">
        <v>0</v>
      </c>
      <c r="E416" s="54" t="e">
        <f t="shared" si="18"/>
        <v>#DIV/0!</v>
      </c>
      <c r="F416" s="54" t="e">
        <f t="shared" si="19"/>
        <v>#DIV/0!</v>
      </c>
      <c r="G416" s="55" t="e">
        <f t="shared" si="20"/>
        <v>#DIV/0!</v>
      </c>
    </row>
    <row r="417" spans="1:7" x14ac:dyDescent="0.45">
      <c r="A417" s="52" t="s">
        <v>429</v>
      </c>
      <c r="B417" s="53">
        <v>0</v>
      </c>
      <c r="C417" s="53">
        <v>0</v>
      </c>
      <c r="D417" s="53">
        <v>0</v>
      </c>
      <c r="E417" s="54" t="e">
        <f t="shared" si="18"/>
        <v>#DIV/0!</v>
      </c>
      <c r="F417" s="54" t="e">
        <f t="shared" si="19"/>
        <v>#DIV/0!</v>
      </c>
      <c r="G417" s="55" t="e">
        <f t="shared" si="20"/>
        <v>#DIV/0!</v>
      </c>
    </row>
    <row r="418" spans="1:7" x14ac:dyDescent="0.45">
      <c r="A418" s="52" t="s">
        <v>430</v>
      </c>
      <c r="B418" s="53">
        <v>0</v>
      </c>
      <c r="C418" s="53">
        <v>0</v>
      </c>
      <c r="D418" s="53">
        <v>0</v>
      </c>
      <c r="E418" s="54" t="e">
        <f t="shared" si="18"/>
        <v>#DIV/0!</v>
      </c>
      <c r="F418" s="54" t="e">
        <f t="shared" si="19"/>
        <v>#DIV/0!</v>
      </c>
      <c r="G418" s="55" t="e">
        <f t="shared" si="20"/>
        <v>#DIV/0!</v>
      </c>
    </row>
    <row r="419" spans="1:7" x14ac:dyDescent="0.45">
      <c r="A419" s="52" t="s">
        <v>431</v>
      </c>
      <c r="B419" s="53">
        <v>7</v>
      </c>
      <c r="C419" s="53">
        <v>23</v>
      </c>
      <c r="D419" s="53">
        <v>31</v>
      </c>
      <c r="E419" s="54">
        <f t="shared" si="18"/>
        <v>0.23333333333333334</v>
      </c>
      <c r="F419" s="54">
        <f t="shared" si="19"/>
        <v>0.76666666666666672</v>
      </c>
      <c r="G419" s="55">
        <f t="shared" si="20"/>
        <v>1</v>
      </c>
    </row>
    <row r="420" spans="1:7" x14ac:dyDescent="0.45">
      <c r="A420" s="52" t="s">
        <v>432</v>
      </c>
      <c r="B420" s="53">
        <v>0</v>
      </c>
      <c r="C420" s="53">
        <v>0</v>
      </c>
      <c r="D420" s="53">
        <v>0</v>
      </c>
      <c r="E420" s="54" t="e">
        <f t="shared" si="18"/>
        <v>#DIV/0!</v>
      </c>
      <c r="F420" s="54" t="e">
        <f t="shared" si="19"/>
        <v>#DIV/0!</v>
      </c>
      <c r="G420" s="55" t="e">
        <f t="shared" si="20"/>
        <v>#DIV/0!</v>
      </c>
    </row>
    <row r="421" spans="1:7" x14ac:dyDescent="0.45">
      <c r="A421" s="52" t="s">
        <v>433</v>
      </c>
      <c r="B421" s="53">
        <v>4</v>
      </c>
      <c r="C421" s="53">
        <v>0</v>
      </c>
      <c r="D421" s="53">
        <v>4</v>
      </c>
      <c r="E421" s="54">
        <f t="shared" si="18"/>
        <v>1</v>
      </c>
      <c r="F421" s="54">
        <f t="shared" si="19"/>
        <v>0</v>
      </c>
      <c r="G421" s="55">
        <f t="shared" si="20"/>
        <v>1</v>
      </c>
    </row>
    <row r="422" spans="1:7" x14ac:dyDescent="0.45">
      <c r="A422" s="52" t="s">
        <v>434</v>
      </c>
      <c r="B422" s="53">
        <v>94</v>
      </c>
      <c r="C422" s="53">
        <v>58</v>
      </c>
      <c r="D422" s="53">
        <v>152</v>
      </c>
      <c r="E422" s="54">
        <f t="shared" si="18"/>
        <v>0.61842105263157898</v>
      </c>
      <c r="F422" s="54">
        <f t="shared" si="19"/>
        <v>0.38157894736842107</v>
      </c>
      <c r="G422" s="55">
        <f t="shared" si="20"/>
        <v>1</v>
      </c>
    </row>
    <row r="423" spans="1:7" x14ac:dyDescent="0.45">
      <c r="A423" s="52" t="s">
        <v>435</v>
      </c>
      <c r="B423" s="53">
        <v>122</v>
      </c>
      <c r="C423" s="53">
        <v>854</v>
      </c>
      <c r="D423" s="53">
        <v>978</v>
      </c>
      <c r="E423" s="54">
        <f t="shared" si="18"/>
        <v>0.125</v>
      </c>
      <c r="F423" s="54">
        <f t="shared" si="19"/>
        <v>0.875</v>
      </c>
      <c r="G423" s="55">
        <f t="shared" si="20"/>
        <v>1</v>
      </c>
    </row>
    <row r="424" spans="1:7" x14ac:dyDescent="0.45">
      <c r="A424" s="52" t="s">
        <v>436</v>
      </c>
      <c r="B424" s="53">
        <v>541</v>
      </c>
      <c r="C424" s="53">
        <v>1090</v>
      </c>
      <c r="D424" s="53">
        <v>1630</v>
      </c>
      <c r="E424" s="54">
        <f t="shared" si="18"/>
        <v>0.33169834457388103</v>
      </c>
      <c r="F424" s="54">
        <f t="shared" si="19"/>
        <v>0.66830165542611897</v>
      </c>
      <c r="G424" s="55">
        <f t="shared" si="20"/>
        <v>1</v>
      </c>
    </row>
    <row r="425" spans="1:7" x14ac:dyDescent="0.45">
      <c r="A425" s="52" t="s">
        <v>437</v>
      </c>
      <c r="B425" s="53">
        <v>52</v>
      </c>
      <c r="C425" s="53">
        <v>55</v>
      </c>
      <c r="D425" s="53">
        <v>106</v>
      </c>
      <c r="E425" s="54">
        <f t="shared" si="18"/>
        <v>0.48598130841121495</v>
      </c>
      <c r="F425" s="54">
        <f t="shared" si="19"/>
        <v>0.51401869158878499</v>
      </c>
      <c r="G425" s="55">
        <f t="shared" si="20"/>
        <v>1</v>
      </c>
    </row>
    <row r="426" spans="1:7" x14ac:dyDescent="0.45">
      <c r="A426" s="52" t="s">
        <v>438</v>
      </c>
      <c r="B426" s="53">
        <v>0</v>
      </c>
      <c r="C426" s="53">
        <v>0</v>
      </c>
      <c r="D426" s="53">
        <v>0</v>
      </c>
      <c r="E426" s="54" t="e">
        <f t="shared" si="18"/>
        <v>#DIV/0!</v>
      </c>
      <c r="F426" s="54" t="e">
        <f t="shared" si="19"/>
        <v>#DIV/0!</v>
      </c>
      <c r="G426" s="55" t="e">
        <f t="shared" si="20"/>
        <v>#DIV/0!</v>
      </c>
    </row>
    <row r="427" spans="1:7" x14ac:dyDescent="0.45">
      <c r="A427" s="52" t="s">
        <v>439</v>
      </c>
      <c r="B427" s="53">
        <v>0</v>
      </c>
      <c r="C427" s="53">
        <v>0</v>
      </c>
      <c r="D427" s="53">
        <v>0</v>
      </c>
      <c r="E427" s="54" t="e">
        <f t="shared" si="18"/>
        <v>#DIV/0!</v>
      </c>
      <c r="F427" s="54" t="e">
        <f t="shared" si="19"/>
        <v>#DIV/0!</v>
      </c>
      <c r="G427" s="55" t="e">
        <f t="shared" si="20"/>
        <v>#DIV/0!</v>
      </c>
    </row>
    <row r="428" spans="1:7" x14ac:dyDescent="0.45">
      <c r="A428" s="52" t="s">
        <v>440</v>
      </c>
      <c r="B428" s="53">
        <v>3</v>
      </c>
      <c r="C428" s="53">
        <v>90</v>
      </c>
      <c r="D428" s="53">
        <v>91</v>
      </c>
      <c r="E428" s="54">
        <f t="shared" si="18"/>
        <v>3.2258064516129031E-2</v>
      </c>
      <c r="F428" s="54">
        <f t="shared" si="19"/>
        <v>0.967741935483871</v>
      </c>
      <c r="G428" s="55">
        <f t="shared" si="20"/>
        <v>1</v>
      </c>
    </row>
    <row r="429" spans="1:7" x14ac:dyDescent="0.45">
      <c r="A429" s="52" t="s">
        <v>441</v>
      </c>
      <c r="B429" s="53">
        <v>3</v>
      </c>
      <c r="C429" s="53">
        <v>9</v>
      </c>
      <c r="D429" s="53">
        <v>7</v>
      </c>
      <c r="E429" s="54">
        <f t="shared" si="18"/>
        <v>0.25</v>
      </c>
      <c r="F429" s="54">
        <f t="shared" si="19"/>
        <v>0.75</v>
      </c>
      <c r="G429" s="55">
        <f t="shared" si="20"/>
        <v>1</v>
      </c>
    </row>
    <row r="430" spans="1:7" x14ac:dyDescent="0.45">
      <c r="A430" s="52" t="s">
        <v>442</v>
      </c>
      <c r="B430" s="53">
        <v>0</v>
      </c>
      <c r="C430" s="53">
        <v>0</v>
      </c>
      <c r="D430" s="53">
        <v>0</v>
      </c>
      <c r="E430" s="54" t="e">
        <f t="shared" si="18"/>
        <v>#DIV/0!</v>
      </c>
      <c r="F430" s="54" t="e">
        <f t="shared" si="19"/>
        <v>#DIV/0!</v>
      </c>
      <c r="G430" s="55" t="e">
        <f t="shared" si="20"/>
        <v>#DIV/0!</v>
      </c>
    </row>
    <row r="431" spans="1:7" x14ac:dyDescent="0.45">
      <c r="A431" s="52" t="s">
        <v>443</v>
      </c>
      <c r="B431" s="53">
        <v>125</v>
      </c>
      <c r="C431" s="53">
        <v>145</v>
      </c>
      <c r="D431" s="53">
        <v>268</v>
      </c>
      <c r="E431" s="54">
        <f t="shared" si="18"/>
        <v>0.46296296296296297</v>
      </c>
      <c r="F431" s="54">
        <f t="shared" si="19"/>
        <v>0.53703703703703709</v>
      </c>
      <c r="G431" s="55">
        <f t="shared" si="20"/>
        <v>1</v>
      </c>
    </row>
    <row r="432" spans="1:7" x14ac:dyDescent="0.45">
      <c r="A432" s="52" t="s">
        <v>444</v>
      </c>
      <c r="B432" s="53">
        <v>24</v>
      </c>
      <c r="C432" s="53">
        <v>34</v>
      </c>
      <c r="D432" s="53">
        <v>59</v>
      </c>
      <c r="E432" s="54">
        <f t="shared" si="18"/>
        <v>0.41379310344827586</v>
      </c>
      <c r="F432" s="54">
        <f t="shared" si="19"/>
        <v>0.58620689655172409</v>
      </c>
      <c r="G432" s="55">
        <f t="shared" si="20"/>
        <v>1</v>
      </c>
    </row>
    <row r="433" spans="1:7" x14ac:dyDescent="0.45">
      <c r="A433" s="52" t="s">
        <v>445</v>
      </c>
      <c r="B433" s="53">
        <v>10</v>
      </c>
      <c r="C433" s="53">
        <v>9</v>
      </c>
      <c r="D433" s="53">
        <v>14</v>
      </c>
      <c r="E433" s="54">
        <f t="shared" si="18"/>
        <v>0.52631578947368418</v>
      </c>
      <c r="F433" s="54">
        <f t="shared" si="19"/>
        <v>0.47368421052631576</v>
      </c>
      <c r="G433" s="55">
        <f t="shared" si="20"/>
        <v>1</v>
      </c>
    </row>
    <row r="434" spans="1:7" x14ac:dyDescent="0.45">
      <c r="A434" s="52" t="s">
        <v>446</v>
      </c>
      <c r="B434" s="53">
        <v>0</v>
      </c>
      <c r="C434" s="53">
        <v>0</v>
      </c>
      <c r="D434" s="53">
        <v>0</v>
      </c>
      <c r="E434" s="54" t="e">
        <f t="shared" si="18"/>
        <v>#DIV/0!</v>
      </c>
      <c r="F434" s="54" t="e">
        <f t="shared" si="19"/>
        <v>#DIV/0!</v>
      </c>
      <c r="G434" s="55" t="e">
        <f t="shared" si="20"/>
        <v>#DIV/0!</v>
      </c>
    </row>
    <row r="435" spans="1:7" x14ac:dyDescent="0.45">
      <c r="A435" s="52" t="s">
        <v>447</v>
      </c>
      <c r="B435" s="53">
        <v>0</v>
      </c>
      <c r="C435" s="53">
        <v>0</v>
      </c>
      <c r="D435" s="53">
        <v>0</v>
      </c>
      <c r="E435" s="54" t="e">
        <f t="shared" si="18"/>
        <v>#DIV/0!</v>
      </c>
      <c r="F435" s="54" t="e">
        <f t="shared" si="19"/>
        <v>#DIV/0!</v>
      </c>
      <c r="G435" s="55" t="e">
        <f t="shared" si="20"/>
        <v>#DIV/0!</v>
      </c>
    </row>
    <row r="436" spans="1:7" x14ac:dyDescent="0.45">
      <c r="A436" s="52" t="s">
        <v>448</v>
      </c>
      <c r="B436" s="53">
        <v>0</v>
      </c>
      <c r="C436" s="53">
        <v>0</v>
      </c>
      <c r="D436" s="53">
        <v>0</v>
      </c>
      <c r="E436" s="54" t="e">
        <f t="shared" si="18"/>
        <v>#DIV/0!</v>
      </c>
      <c r="F436" s="54" t="e">
        <f t="shared" si="19"/>
        <v>#DIV/0!</v>
      </c>
      <c r="G436" s="55" t="e">
        <f t="shared" si="20"/>
        <v>#DIV/0!</v>
      </c>
    </row>
    <row r="437" spans="1:7" x14ac:dyDescent="0.45">
      <c r="A437" s="52" t="s">
        <v>449</v>
      </c>
      <c r="B437" s="53">
        <v>0</v>
      </c>
      <c r="C437" s="53">
        <v>0</v>
      </c>
      <c r="D437" s="53">
        <v>0</v>
      </c>
      <c r="E437" s="54" t="e">
        <f t="shared" si="18"/>
        <v>#DIV/0!</v>
      </c>
      <c r="F437" s="54" t="e">
        <f t="shared" si="19"/>
        <v>#DIV/0!</v>
      </c>
      <c r="G437" s="55" t="e">
        <f t="shared" si="20"/>
        <v>#DIV/0!</v>
      </c>
    </row>
    <row r="438" spans="1:7" x14ac:dyDescent="0.45">
      <c r="A438" s="52" t="s">
        <v>450</v>
      </c>
      <c r="B438" s="53">
        <v>0</v>
      </c>
      <c r="C438" s="53">
        <v>0</v>
      </c>
      <c r="D438" s="53">
        <v>0</v>
      </c>
      <c r="E438" s="54" t="e">
        <f t="shared" si="18"/>
        <v>#DIV/0!</v>
      </c>
      <c r="F438" s="54" t="e">
        <f t="shared" si="19"/>
        <v>#DIV/0!</v>
      </c>
      <c r="G438" s="55" t="e">
        <f t="shared" si="20"/>
        <v>#DIV/0!</v>
      </c>
    </row>
    <row r="439" spans="1:7" x14ac:dyDescent="0.45">
      <c r="A439" s="52" t="s">
        <v>451</v>
      </c>
      <c r="B439" s="53">
        <v>0</v>
      </c>
      <c r="C439" s="53">
        <v>0</v>
      </c>
      <c r="D439" s="53">
        <v>0</v>
      </c>
      <c r="E439" s="54" t="e">
        <f t="shared" si="18"/>
        <v>#DIV/0!</v>
      </c>
      <c r="F439" s="54" t="e">
        <f t="shared" si="19"/>
        <v>#DIV/0!</v>
      </c>
      <c r="G439" s="55" t="e">
        <f t="shared" si="20"/>
        <v>#DIV/0!</v>
      </c>
    </row>
    <row r="440" spans="1:7" x14ac:dyDescent="0.45">
      <c r="A440" s="52" t="s">
        <v>452</v>
      </c>
      <c r="B440" s="53">
        <v>0</v>
      </c>
      <c r="C440" s="53">
        <v>0</v>
      </c>
      <c r="D440" s="53">
        <v>0</v>
      </c>
      <c r="E440" s="54" t="e">
        <f t="shared" si="18"/>
        <v>#DIV/0!</v>
      </c>
      <c r="F440" s="54" t="e">
        <f t="shared" si="19"/>
        <v>#DIV/0!</v>
      </c>
      <c r="G440" s="55" t="e">
        <f t="shared" si="20"/>
        <v>#DIV/0!</v>
      </c>
    </row>
    <row r="441" spans="1:7" x14ac:dyDescent="0.45">
      <c r="A441" s="52" t="s">
        <v>453</v>
      </c>
      <c r="B441" s="53">
        <v>5</v>
      </c>
      <c r="C441" s="53">
        <v>4</v>
      </c>
      <c r="D441" s="53">
        <v>6</v>
      </c>
      <c r="E441" s="54">
        <f t="shared" si="18"/>
        <v>0.55555555555555558</v>
      </c>
      <c r="F441" s="54">
        <f t="shared" si="19"/>
        <v>0.44444444444444442</v>
      </c>
      <c r="G441" s="55">
        <f t="shared" si="20"/>
        <v>1</v>
      </c>
    </row>
    <row r="442" spans="1:7" x14ac:dyDescent="0.45">
      <c r="A442" s="52" t="s">
        <v>454</v>
      </c>
      <c r="B442" s="53">
        <v>0</v>
      </c>
      <c r="C442" s="53">
        <v>0</v>
      </c>
      <c r="D442" s="53">
        <v>0</v>
      </c>
      <c r="E442" s="54" t="e">
        <f t="shared" si="18"/>
        <v>#DIV/0!</v>
      </c>
      <c r="F442" s="54" t="e">
        <f t="shared" si="19"/>
        <v>#DIV/0!</v>
      </c>
      <c r="G442" s="55" t="e">
        <f t="shared" si="20"/>
        <v>#DIV/0!</v>
      </c>
    </row>
    <row r="443" spans="1:7" x14ac:dyDescent="0.45">
      <c r="A443" s="52" t="s">
        <v>455</v>
      </c>
      <c r="B443" s="53">
        <v>0</v>
      </c>
      <c r="C443" s="53">
        <v>8</v>
      </c>
      <c r="D443" s="53">
        <v>8</v>
      </c>
      <c r="E443" s="54">
        <f t="shared" si="18"/>
        <v>0</v>
      </c>
      <c r="F443" s="54">
        <f t="shared" si="19"/>
        <v>1</v>
      </c>
      <c r="G443" s="55">
        <f t="shared" si="20"/>
        <v>1</v>
      </c>
    </row>
    <row r="444" spans="1:7" x14ac:dyDescent="0.45">
      <c r="A444" s="52" t="s">
        <v>456</v>
      </c>
      <c r="B444" s="53">
        <v>0</v>
      </c>
      <c r="C444" s="53">
        <v>0</v>
      </c>
      <c r="D444" s="53">
        <v>0</v>
      </c>
      <c r="E444" s="54" t="e">
        <f t="shared" si="18"/>
        <v>#DIV/0!</v>
      </c>
      <c r="F444" s="54" t="e">
        <f t="shared" si="19"/>
        <v>#DIV/0!</v>
      </c>
      <c r="G444" s="55" t="e">
        <f t="shared" si="20"/>
        <v>#DIV/0!</v>
      </c>
    </row>
    <row r="445" spans="1:7" x14ac:dyDescent="0.45">
      <c r="A445" s="52" t="s">
        <v>457</v>
      </c>
      <c r="B445" s="53">
        <v>0</v>
      </c>
      <c r="C445" s="53">
        <v>0</v>
      </c>
      <c r="D445" s="53">
        <v>0</v>
      </c>
      <c r="E445" s="54" t="e">
        <f t="shared" si="18"/>
        <v>#DIV/0!</v>
      </c>
      <c r="F445" s="54" t="e">
        <f t="shared" si="19"/>
        <v>#DIV/0!</v>
      </c>
      <c r="G445" s="55" t="e">
        <f t="shared" si="20"/>
        <v>#DIV/0!</v>
      </c>
    </row>
    <row r="446" spans="1:7" x14ac:dyDescent="0.45">
      <c r="A446" s="52" t="s">
        <v>458</v>
      </c>
      <c r="B446" s="53">
        <v>0</v>
      </c>
      <c r="C446" s="53">
        <v>0</v>
      </c>
      <c r="D446" s="53">
        <v>0</v>
      </c>
      <c r="E446" s="54" t="e">
        <f t="shared" si="18"/>
        <v>#DIV/0!</v>
      </c>
      <c r="F446" s="54" t="e">
        <f t="shared" si="19"/>
        <v>#DIV/0!</v>
      </c>
      <c r="G446" s="55" t="e">
        <f t="shared" si="20"/>
        <v>#DIV/0!</v>
      </c>
    </row>
    <row r="447" spans="1:7" x14ac:dyDescent="0.45">
      <c r="A447" s="52" t="s">
        <v>459</v>
      </c>
      <c r="B447" s="53">
        <v>12</v>
      </c>
      <c r="C447" s="53">
        <v>31</v>
      </c>
      <c r="D447" s="53">
        <v>39</v>
      </c>
      <c r="E447" s="54">
        <f t="shared" si="18"/>
        <v>0.27906976744186046</v>
      </c>
      <c r="F447" s="54">
        <f t="shared" si="19"/>
        <v>0.72093023255813948</v>
      </c>
      <c r="G447" s="55">
        <f t="shared" si="20"/>
        <v>1</v>
      </c>
    </row>
    <row r="448" spans="1:7" x14ac:dyDescent="0.45">
      <c r="A448" s="52" t="s">
        <v>460</v>
      </c>
      <c r="B448" s="53">
        <v>3</v>
      </c>
      <c r="C448" s="53">
        <v>10</v>
      </c>
      <c r="D448" s="53">
        <v>19</v>
      </c>
      <c r="E448" s="54">
        <f t="shared" si="18"/>
        <v>0.23076923076923078</v>
      </c>
      <c r="F448" s="54">
        <f t="shared" si="19"/>
        <v>0.76923076923076927</v>
      </c>
      <c r="G448" s="55">
        <f t="shared" si="20"/>
        <v>1</v>
      </c>
    </row>
    <row r="449" spans="1:7" x14ac:dyDescent="0.45">
      <c r="A449" s="52" t="s">
        <v>461</v>
      </c>
      <c r="B449" s="53">
        <v>0</v>
      </c>
      <c r="C449" s="53">
        <v>0</v>
      </c>
      <c r="D449" s="53">
        <v>0</v>
      </c>
      <c r="E449" s="54" t="e">
        <f t="shared" si="18"/>
        <v>#DIV/0!</v>
      </c>
      <c r="F449" s="54" t="e">
        <f t="shared" si="19"/>
        <v>#DIV/0!</v>
      </c>
      <c r="G449" s="55" t="e">
        <f t="shared" si="20"/>
        <v>#DIV/0!</v>
      </c>
    </row>
    <row r="450" spans="1:7" x14ac:dyDescent="0.45">
      <c r="A450" s="52" t="s">
        <v>462</v>
      </c>
      <c r="B450" s="53">
        <v>0</v>
      </c>
      <c r="C450" s="53">
        <v>4</v>
      </c>
      <c r="D450" s="53">
        <v>4</v>
      </c>
      <c r="E450" s="54">
        <f t="shared" si="18"/>
        <v>0</v>
      </c>
      <c r="F450" s="54">
        <f t="shared" si="19"/>
        <v>1</v>
      </c>
      <c r="G450" s="55">
        <f t="shared" si="20"/>
        <v>1</v>
      </c>
    </row>
    <row r="451" spans="1:7" x14ac:dyDescent="0.45">
      <c r="A451" s="52" t="s">
        <v>463</v>
      </c>
      <c r="B451" s="53">
        <v>0</v>
      </c>
      <c r="C451" s="53">
        <v>0</v>
      </c>
      <c r="D451" s="53">
        <v>0</v>
      </c>
      <c r="E451" s="54" t="e">
        <f t="shared" si="18"/>
        <v>#DIV/0!</v>
      </c>
      <c r="F451" s="54" t="e">
        <f t="shared" si="19"/>
        <v>#DIV/0!</v>
      </c>
      <c r="G451" s="55" t="e">
        <f t="shared" si="20"/>
        <v>#DIV/0!</v>
      </c>
    </row>
    <row r="452" spans="1:7" x14ac:dyDescent="0.45">
      <c r="A452" s="52" t="s">
        <v>464</v>
      </c>
      <c r="B452" s="53">
        <v>0</v>
      </c>
      <c r="C452" s="53">
        <v>0</v>
      </c>
      <c r="D452" s="53">
        <v>0</v>
      </c>
      <c r="E452" s="54" t="e">
        <f t="shared" si="18"/>
        <v>#DIV/0!</v>
      </c>
      <c r="F452" s="54" t="e">
        <f t="shared" si="19"/>
        <v>#DIV/0!</v>
      </c>
      <c r="G452" s="55" t="e">
        <f t="shared" si="20"/>
        <v>#DIV/0!</v>
      </c>
    </row>
    <row r="453" spans="1:7" x14ac:dyDescent="0.45">
      <c r="A453" s="52" t="s">
        <v>465</v>
      </c>
      <c r="B453" s="53">
        <v>0</v>
      </c>
      <c r="C453" s="53">
        <v>0</v>
      </c>
      <c r="D453" s="53">
        <v>0</v>
      </c>
      <c r="E453" s="54" t="e">
        <f t="shared" si="18"/>
        <v>#DIV/0!</v>
      </c>
      <c r="F453" s="54" t="e">
        <f t="shared" si="19"/>
        <v>#DIV/0!</v>
      </c>
      <c r="G453" s="55" t="e">
        <f t="shared" si="20"/>
        <v>#DIV/0!</v>
      </c>
    </row>
    <row r="454" spans="1:7" x14ac:dyDescent="0.45">
      <c r="A454" s="52" t="s">
        <v>466</v>
      </c>
      <c r="B454" s="53">
        <v>0</v>
      </c>
      <c r="C454" s="53">
        <v>0</v>
      </c>
      <c r="D454" s="53">
        <v>0</v>
      </c>
      <c r="E454" s="54" t="e">
        <f t="shared" si="18"/>
        <v>#DIV/0!</v>
      </c>
      <c r="F454" s="54" t="e">
        <f t="shared" si="19"/>
        <v>#DIV/0!</v>
      </c>
      <c r="G454" s="55" t="e">
        <f t="shared" si="20"/>
        <v>#DIV/0!</v>
      </c>
    </row>
    <row r="455" spans="1:7" x14ac:dyDescent="0.45">
      <c r="A455" s="52" t="s">
        <v>467</v>
      </c>
      <c r="B455" s="53">
        <v>0</v>
      </c>
      <c r="C455" s="53">
        <v>0</v>
      </c>
      <c r="D455" s="53">
        <v>0</v>
      </c>
      <c r="E455" s="54" t="e">
        <f t="shared" si="18"/>
        <v>#DIV/0!</v>
      </c>
      <c r="F455" s="54" t="e">
        <f t="shared" si="19"/>
        <v>#DIV/0!</v>
      </c>
      <c r="G455" s="55" t="e">
        <f t="shared" si="20"/>
        <v>#DIV/0!</v>
      </c>
    </row>
    <row r="456" spans="1:7" x14ac:dyDescent="0.45">
      <c r="A456" s="52" t="s">
        <v>468</v>
      </c>
      <c r="B456" s="53">
        <v>0</v>
      </c>
      <c r="C456" s="53">
        <v>0</v>
      </c>
      <c r="D456" s="53">
        <v>0</v>
      </c>
      <c r="E456" s="54" t="e">
        <f t="shared" si="18"/>
        <v>#DIV/0!</v>
      </c>
      <c r="F456" s="54" t="e">
        <f t="shared" si="19"/>
        <v>#DIV/0!</v>
      </c>
      <c r="G456" s="55" t="e">
        <f t="shared" si="20"/>
        <v>#DIV/0!</v>
      </c>
    </row>
    <row r="457" spans="1:7" x14ac:dyDescent="0.45">
      <c r="A457" s="52" t="s">
        <v>469</v>
      </c>
      <c r="B457" s="53">
        <v>0</v>
      </c>
      <c r="C457" s="53">
        <v>0</v>
      </c>
      <c r="D457" s="53">
        <v>0</v>
      </c>
      <c r="E457" s="54" t="e">
        <f t="shared" si="18"/>
        <v>#DIV/0!</v>
      </c>
      <c r="F457" s="54" t="e">
        <f t="shared" si="19"/>
        <v>#DIV/0!</v>
      </c>
      <c r="G457" s="55" t="e">
        <f t="shared" si="20"/>
        <v>#DIV/0!</v>
      </c>
    </row>
    <row r="458" spans="1:7" x14ac:dyDescent="0.45">
      <c r="A458" s="52" t="s">
        <v>470</v>
      </c>
      <c r="B458" s="53">
        <v>0</v>
      </c>
      <c r="C458" s="53">
        <v>0</v>
      </c>
      <c r="D458" s="53">
        <v>0</v>
      </c>
      <c r="E458" s="54" t="e">
        <f t="shared" si="18"/>
        <v>#DIV/0!</v>
      </c>
      <c r="F458" s="54" t="e">
        <f t="shared" si="19"/>
        <v>#DIV/0!</v>
      </c>
      <c r="G458" s="55" t="e">
        <f t="shared" si="20"/>
        <v>#DIV/0!</v>
      </c>
    </row>
    <row r="459" spans="1:7" x14ac:dyDescent="0.45">
      <c r="A459" s="52" t="s">
        <v>471</v>
      </c>
      <c r="B459" s="53">
        <v>0</v>
      </c>
      <c r="C459" s="53">
        <v>0</v>
      </c>
      <c r="D459" s="53">
        <v>0</v>
      </c>
      <c r="E459" s="54" t="e">
        <f t="shared" si="18"/>
        <v>#DIV/0!</v>
      </c>
      <c r="F459" s="54" t="e">
        <f t="shared" si="19"/>
        <v>#DIV/0!</v>
      </c>
      <c r="G459" s="55" t="e">
        <f t="shared" si="20"/>
        <v>#DIV/0!</v>
      </c>
    </row>
    <row r="460" spans="1:7" x14ac:dyDescent="0.45">
      <c r="A460" s="52" t="s">
        <v>472</v>
      </c>
      <c r="B460" s="53">
        <v>0</v>
      </c>
      <c r="C460" s="53">
        <v>0</v>
      </c>
      <c r="D460" s="53">
        <v>0</v>
      </c>
      <c r="E460" s="54" t="e">
        <f t="shared" ref="E460:E523" si="21">B460/(B460+C460)</f>
        <v>#DIV/0!</v>
      </c>
      <c r="F460" s="54" t="e">
        <f t="shared" ref="F460:F523" si="22">C460/(B460+C460)</f>
        <v>#DIV/0!</v>
      </c>
      <c r="G460" s="55" t="e">
        <f t="shared" ref="G460:G523" si="23">E460+F460</f>
        <v>#DIV/0!</v>
      </c>
    </row>
    <row r="461" spans="1:7" x14ac:dyDescent="0.45">
      <c r="A461" s="52" t="s">
        <v>473</v>
      </c>
      <c r="B461" s="53">
        <v>3</v>
      </c>
      <c r="C461" s="53">
        <v>0</v>
      </c>
      <c r="D461" s="53">
        <v>3</v>
      </c>
      <c r="E461" s="54">
        <f t="shared" si="21"/>
        <v>1</v>
      </c>
      <c r="F461" s="54">
        <f t="shared" si="22"/>
        <v>0</v>
      </c>
      <c r="G461" s="55">
        <f t="shared" si="23"/>
        <v>1</v>
      </c>
    </row>
    <row r="462" spans="1:7" x14ac:dyDescent="0.45">
      <c r="A462" s="52" t="s">
        <v>474</v>
      </c>
      <c r="B462" s="53">
        <v>0</v>
      </c>
      <c r="C462" s="53">
        <v>11</v>
      </c>
      <c r="D462" s="53">
        <v>15</v>
      </c>
      <c r="E462" s="54">
        <f t="shared" si="21"/>
        <v>0</v>
      </c>
      <c r="F462" s="54">
        <f t="shared" si="22"/>
        <v>1</v>
      </c>
      <c r="G462" s="55">
        <f t="shared" si="23"/>
        <v>1</v>
      </c>
    </row>
    <row r="463" spans="1:7" x14ac:dyDescent="0.45">
      <c r="A463" s="52" t="s">
        <v>475</v>
      </c>
      <c r="B463" s="53">
        <v>0</v>
      </c>
      <c r="C463" s="53">
        <v>0</v>
      </c>
      <c r="D463" s="53">
        <v>0</v>
      </c>
      <c r="E463" s="54" t="e">
        <f t="shared" si="21"/>
        <v>#DIV/0!</v>
      </c>
      <c r="F463" s="54" t="e">
        <f t="shared" si="22"/>
        <v>#DIV/0!</v>
      </c>
      <c r="G463" s="55" t="e">
        <f t="shared" si="23"/>
        <v>#DIV/0!</v>
      </c>
    </row>
    <row r="464" spans="1:7" x14ac:dyDescent="0.45">
      <c r="A464" s="52" t="s">
        <v>476</v>
      </c>
      <c r="B464" s="53">
        <v>0</v>
      </c>
      <c r="C464" s="53">
        <v>0</v>
      </c>
      <c r="D464" s="53">
        <v>0</v>
      </c>
      <c r="E464" s="54" t="e">
        <f t="shared" si="21"/>
        <v>#DIV/0!</v>
      </c>
      <c r="F464" s="54" t="e">
        <f t="shared" si="22"/>
        <v>#DIV/0!</v>
      </c>
      <c r="G464" s="55" t="e">
        <f t="shared" si="23"/>
        <v>#DIV/0!</v>
      </c>
    </row>
    <row r="465" spans="1:7" x14ac:dyDescent="0.45">
      <c r="A465" s="52" t="s">
        <v>477</v>
      </c>
      <c r="B465" s="53">
        <v>0</v>
      </c>
      <c r="C465" s="53">
        <v>0</v>
      </c>
      <c r="D465" s="53">
        <v>0</v>
      </c>
      <c r="E465" s="54" t="e">
        <f t="shared" si="21"/>
        <v>#DIV/0!</v>
      </c>
      <c r="F465" s="54" t="e">
        <f t="shared" si="22"/>
        <v>#DIV/0!</v>
      </c>
      <c r="G465" s="55" t="e">
        <f t="shared" si="23"/>
        <v>#DIV/0!</v>
      </c>
    </row>
    <row r="466" spans="1:7" x14ac:dyDescent="0.45">
      <c r="A466" s="52" t="s">
        <v>478</v>
      </c>
      <c r="B466" s="53">
        <v>0</v>
      </c>
      <c r="C466" s="53">
        <v>0</v>
      </c>
      <c r="D466" s="53">
        <v>0</v>
      </c>
      <c r="E466" s="54" t="e">
        <f t="shared" si="21"/>
        <v>#DIV/0!</v>
      </c>
      <c r="F466" s="54" t="e">
        <f t="shared" si="22"/>
        <v>#DIV/0!</v>
      </c>
      <c r="G466" s="55" t="e">
        <f t="shared" si="23"/>
        <v>#DIV/0!</v>
      </c>
    </row>
    <row r="467" spans="1:7" x14ac:dyDescent="0.45">
      <c r="A467" s="52" t="s">
        <v>479</v>
      </c>
      <c r="B467" s="53">
        <v>0</v>
      </c>
      <c r="C467" s="53">
        <v>7</v>
      </c>
      <c r="D467" s="53">
        <v>10</v>
      </c>
      <c r="E467" s="54">
        <f t="shared" si="21"/>
        <v>0</v>
      </c>
      <c r="F467" s="54">
        <f t="shared" si="22"/>
        <v>1</v>
      </c>
      <c r="G467" s="55">
        <f t="shared" si="23"/>
        <v>1</v>
      </c>
    </row>
    <row r="468" spans="1:7" x14ac:dyDescent="0.45">
      <c r="A468" s="52" t="s">
        <v>480</v>
      </c>
      <c r="B468" s="53">
        <v>0</v>
      </c>
      <c r="C468" s="53">
        <v>9</v>
      </c>
      <c r="D468" s="53">
        <v>9</v>
      </c>
      <c r="E468" s="54">
        <f t="shared" si="21"/>
        <v>0</v>
      </c>
      <c r="F468" s="54">
        <f t="shared" si="22"/>
        <v>1</v>
      </c>
      <c r="G468" s="55">
        <f t="shared" si="23"/>
        <v>1</v>
      </c>
    </row>
    <row r="469" spans="1:7" x14ac:dyDescent="0.45">
      <c r="A469" s="52" t="s">
        <v>481</v>
      </c>
      <c r="B469" s="53">
        <v>10</v>
      </c>
      <c r="C469" s="53">
        <v>291</v>
      </c>
      <c r="D469" s="53">
        <v>301</v>
      </c>
      <c r="E469" s="54">
        <f t="shared" si="21"/>
        <v>3.3222591362126248E-2</v>
      </c>
      <c r="F469" s="54">
        <f t="shared" si="22"/>
        <v>0.96677740863787376</v>
      </c>
      <c r="G469" s="55">
        <f t="shared" si="23"/>
        <v>1</v>
      </c>
    </row>
    <row r="470" spans="1:7" x14ac:dyDescent="0.45">
      <c r="A470" s="52" t="s">
        <v>482</v>
      </c>
      <c r="B470" s="53">
        <v>0</v>
      </c>
      <c r="C470" s="53">
        <v>4</v>
      </c>
      <c r="D470" s="53">
        <v>4</v>
      </c>
      <c r="E470" s="54">
        <f t="shared" si="21"/>
        <v>0</v>
      </c>
      <c r="F470" s="54">
        <f t="shared" si="22"/>
        <v>1</v>
      </c>
      <c r="G470" s="55">
        <f t="shared" si="23"/>
        <v>1</v>
      </c>
    </row>
    <row r="471" spans="1:7" x14ac:dyDescent="0.45">
      <c r="A471" s="52" t="s">
        <v>483</v>
      </c>
      <c r="B471" s="53">
        <v>12</v>
      </c>
      <c r="C471" s="53">
        <v>162</v>
      </c>
      <c r="D471" s="53">
        <v>173</v>
      </c>
      <c r="E471" s="54">
        <f t="shared" si="21"/>
        <v>6.8965517241379309E-2</v>
      </c>
      <c r="F471" s="54">
        <f t="shared" si="22"/>
        <v>0.93103448275862066</v>
      </c>
      <c r="G471" s="55">
        <f t="shared" si="23"/>
        <v>1</v>
      </c>
    </row>
    <row r="472" spans="1:7" x14ac:dyDescent="0.45">
      <c r="A472" s="52" t="s">
        <v>484</v>
      </c>
      <c r="B472" s="53">
        <v>0</v>
      </c>
      <c r="C472" s="53">
        <v>8</v>
      </c>
      <c r="D472" s="53">
        <v>7</v>
      </c>
      <c r="E472" s="54">
        <f t="shared" si="21"/>
        <v>0</v>
      </c>
      <c r="F472" s="54">
        <f t="shared" si="22"/>
        <v>1</v>
      </c>
      <c r="G472" s="55">
        <f t="shared" si="23"/>
        <v>1</v>
      </c>
    </row>
    <row r="473" spans="1:7" x14ac:dyDescent="0.45">
      <c r="A473" s="52" t="s">
        <v>485</v>
      </c>
      <c r="B473" s="53">
        <v>240</v>
      </c>
      <c r="C473" s="53">
        <v>1836</v>
      </c>
      <c r="D473" s="53">
        <v>2081</v>
      </c>
      <c r="E473" s="54">
        <f t="shared" si="21"/>
        <v>0.11560693641618497</v>
      </c>
      <c r="F473" s="54">
        <f t="shared" si="22"/>
        <v>0.88439306358381498</v>
      </c>
      <c r="G473" s="55">
        <f t="shared" si="23"/>
        <v>1</v>
      </c>
    </row>
    <row r="474" spans="1:7" x14ac:dyDescent="0.45">
      <c r="A474" s="52" t="s">
        <v>486</v>
      </c>
      <c r="B474" s="53">
        <v>42</v>
      </c>
      <c r="C474" s="53">
        <v>331</v>
      </c>
      <c r="D474" s="53">
        <v>375</v>
      </c>
      <c r="E474" s="54">
        <f t="shared" si="21"/>
        <v>0.1126005361930295</v>
      </c>
      <c r="F474" s="54">
        <f t="shared" si="22"/>
        <v>0.88739946380697055</v>
      </c>
      <c r="G474" s="55">
        <f t="shared" si="23"/>
        <v>1</v>
      </c>
    </row>
    <row r="475" spans="1:7" x14ac:dyDescent="0.45">
      <c r="A475" s="52" t="s">
        <v>487</v>
      </c>
      <c r="B475" s="53">
        <v>27</v>
      </c>
      <c r="C475" s="53">
        <v>157</v>
      </c>
      <c r="D475" s="53">
        <v>182</v>
      </c>
      <c r="E475" s="54">
        <f t="shared" si="21"/>
        <v>0.14673913043478262</v>
      </c>
      <c r="F475" s="54">
        <f t="shared" si="22"/>
        <v>0.85326086956521741</v>
      </c>
      <c r="G475" s="55">
        <f t="shared" si="23"/>
        <v>1</v>
      </c>
    </row>
    <row r="476" spans="1:7" x14ac:dyDescent="0.45">
      <c r="A476" s="52" t="s">
        <v>488</v>
      </c>
      <c r="B476" s="53">
        <v>3645</v>
      </c>
      <c r="C476" s="53">
        <v>26890</v>
      </c>
      <c r="D476" s="53">
        <v>30536</v>
      </c>
      <c r="E476" s="54">
        <f t="shared" si="21"/>
        <v>0.11937121336171606</v>
      </c>
      <c r="F476" s="54">
        <f t="shared" si="22"/>
        <v>0.88062878663828392</v>
      </c>
      <c r="G476" s="55">
        <f t="shared" si="23"/>
        <v>1</v>
      </c>
    </row>
    <row r="477" spans="1:7" x14ac:dyDescent="0.45">
      <c r="A477" s="52" t="s">
        <v>489</v>
      </c>
      <c r="B477" s="53">
        <v>0</v>
      </c>
      <c r="C477" s="53">
        <v>35</v>
      </c>
      <c r="D477" s="53">
        <v>37</v>
      </c>
      <c r="E477" s="54">
        <f t="shared" si="21"/>
        <v>0</v>
      </c>
      <c r="F477" s="54">
        <f t="shared" si="22"/>
        <v>1</v>
      </c>
      <c r="G477" s="55">
        <f t="shared" si="23"/>
        <v>1</v>
      </c>
    </row>
    <row r="478" spans="1:7" x14ac:dyDescent="0.45">
      <c r="A478" s="52" t="s">
        <v>490</v>
      </c>
      <c r="B478" s="53">
        <v>122</v>
      </c>
      <c r="C478" s="53">
        <v>1439</v>
      </c>
      <c r="D478" s="53">
        <v>1557</v>
      </c>
      <c r="E478" s="54">
        <f t="shared" si="21"/>
        <v>7.8155028827674569E-2</v>
      </c>
      <c r="F478" s="54">
        <f t="shared" si="22"/>
        <v>0.92184497117232544</v>
      </c>
      <c r="G478" s="55">
        <f t="shared" si="23"/>
        <v>1</v>
      </c>
    </row>
    <row r="479" spans="1:7" x14ac:dyDescent="0.45">
      <c r="A479" s="52" t="s">
        <v>491</v>
      </c>
      <c r="B479" s="53">
        <v>37</v>
      </c>
      <c r="C479" s="53">
        <v>209</v>
      </c>
      <c r="D479" s="53">
        <v>244</v>
      </c>
      <c r="E479" s="54">
        <f t="shared" si="21"/>
        <v>0.15040650406504066</v>
      </c>
      <c r="F479" s="54">
        <f t="shared" si="22"/>
        <v>0.84959349593495936</v>
      </c>
      <c r="G479" s="55">
        <f t="shared" si="23"/>
        <v>1</v>
      </c>
    </row>
    <row r="480" spans="1:7" x14ac:dyDescent="0.45">
      <c r="A480" s="52" t="s">
        <v>492</v>
      </c>
      <c r="B480" s="53">
        <v>0</v>
      </c>
      <c r="C480" s="53">
        <v>0</v>
      </c>
      <c r="D480" s="53">
        <v>0</v>
      </c>
      <c r="E480" s="54" t="e">
        <f t="shared" si="21"/>
        <v>#DIV/0!</v>
      </c>
      <c r="F480" s="54" t="e">
        <f t="shared" si="22"/>
        <v>#DIV/0!</v>
      </c>
      <c r="G480" s="55" t="e">
        <f t="shared" si="23"/>
        <v>#DIV/0!</v>
      </c>
    </row>
    <row r="481" spans="1:7" x14ac:dyDescent="0.45">
      <c r="A481" s="52" t="s">
        <v>493</v>
      </c>
      <c r="B481" s="53">
        <v>29</v>
      </c>
      <c r="C481" s="53">
        <v>127</v>
      </c>
      <c r="D481" s="53">
        <v>155</v>
      </c>
      <c r="E481" s="54">
        <f t="shared" si="21"/>
        <v>0.1858974358974359</v>
      </c>
      <c r="F481" s="54">
        <f t="shared" si="22"/>
        <v>0.8141025641025641</v>
      </c>
      <c r="G481" s="55">
        <f t="shared" si="23"/>
        <v>1</v>
      </c>
    </row>
    <row r="482" spans="1:7" x14ac:dyDescent="0.45">
      <c r="A482" s="52" t="s">
        <v>494</v>
      </c>
      <c r="B482" s="53">
        <v>27</v>
      </c>
      <c r="C482" s="53">
        <v>296</v>
      </c>
      <c r="D482" s="53">
        <v>325</v>
      </c>
      <c r="E482" s="54">
        <f t="shared" si="21"/>
        <v>8.3591331269349839E-2</v>
      </c>
      <c r="F482" s="54">
        <f t="shared" si="22"/>
        <v>0.91640866873065019</v>
      </c>
      <c r="G482" s="55">
        <f t="shared" si="23"/>
        <v>1</v>
      </c>
    </row>
    <row r="483" spans="1:7" x14ac:dyDescent="0.45">
      <c r="A483" s="52" t="s">
        <v>495</v>
      </c>
      <c r="B483" s="53">
        <v>0</v>
      </c>
      <c r="C483" s="53">
        <v>58</v>
      </c>
      <c r="D483" s="53">
        <v>57</v>
      </c>
      <c r="E483" s="54">
        <f t="shared" si="21"/>
        <v>0</v>
      </c>
      <c r="F483" s="54">
        <f t="shared" si="22"/>
        <v>1</v>
      </c>
      <c r="G483" s="55">
        <f t="shared" si="23"/>
        <v>1</v>
      </c>
    </row>
    <row r="484" spans="1:7" x14ac:dyDescent="0.45">
      <c r="A484" s="52" t="s">
        <v>496</v>
      </c>
      <c r="B484" s="53">
        <v>42</v>
      </c>
      <c r="C484" s="53">
        <v>132</v>
      </c>
      <c r="D484" s="53">
        <v>180</v>
      </c>
      <c r="E484" s="54">
        <f t="shared" si="21"/>
        <v>0.2413793103448276</v>
      </c>
      <c r="F484" s="54">
        <f t="shared" si="22"/>
        <v>0.75862068965517238</v>
      </c>
      <c r="G484" s="55">
        <f t="shared" si="23"/>
        <v>1</v>
      </c>
    </row>
    <row r="485" spans="1:7" x14ac:dyDescent="0.45">
      <c r="A485" s="52" t="s">
        <v>497</v>
      </c>
      <c r="B485" s="53">
        <v>15</v>
      </c>
      <c r="C485" s="53">
        <v>158</v>
      </c>
      <c r="D485" s="53">
        <v>173</v>
      </c>
      <c r="E485" s="54">
        <f t="shared" si="21"/>
        <v>8.6705202312138727E-2</v>
      </c>
      <c r="F485" s="54">
        <f t="shared" si="22"/>
        <v>0.91329479768786126</v>
      </c>
      <c r="G485" s="55">
        <f t="shared" si="23"/>
        <v>1</v>
      </c>
    </row>
    <row r="486" spans="1:7" x14ac:dyDescent="0.45">
      <c r="A486" s="52" t="s">
        <v>498</v>
      </c>
      <c r="B486" s="53">
        <v>9</v>
      </c>
      <c r="C486" s="53">
        <v>112</v>
      </c>
      <c r="D486" s="53">
        <v>118</v>
      </c>
      <c r="E486" s="54">
        <f t="shared" si="21"/>
        <v>7.43801652892562E-2</v>
      </c>
      <c r="F486" s="54">
        <f t="shared" si="22"/>
        <v>0.92561983471074383</v>
      </c>
      <c r="G486" s="55">
        <f t="shared" si="23"/>
        <v>1</v>
      </c>
    </row>
    <row r="487" spans="1:7" x14ac:dyDescent="0.45">
      <c r="A487" s="52" t="s">
        <v>499</v>
      </c>
      <c r="B487" s="53">
        <v>0</v>
      </c>
      <c r="C487" s="53">
        <v>22</v>
      </c>
      <c r="D487" s="53">
        <v>25</v>
      </c>
      <c r="E487" s="54">
        <f t="shared" si="21"/>
        <v>0</v>
      </c>
      <c r="F487" s="54">
        <f t="shared" si="22"/>
        <v>1</v>
      </c>
      <c r="G487" s="55">
        <f t="shared" si="23"/>
        <v>1</v>
      </c>
    </row>
    <row r="488" spans="1:7" x14ac:dyDescent="0.45">
      <c r="A488" s="52" t="s">
        <v>500</v>
      </c>
      <c r="B488" s="53">
        <v>41</v>
      </c>
      <c r="C488" s="53">
        <v>389</v>
      </c>
      <c r="D488" s="53">
        <v>425</v>
      </c>
      <c r="E488" s="54">
        <f t="shared" si="21"/>
        <v>9.5348837209302331E-2</v>
      </c>
      <c r="F488" s="54">
        <f t="shared" si="22"/>
        <v>0.90465116279069768</v>
      </c>
      <c r="G488" s="55">
        <f t="shared" si="23"/>
        <v>1</v>
      </c>
    </row>
    <row r="489" spans="1:7" x14ac:dyDescent="0.45">
      <c r="A489" s="52" t="s">
        <v>501</v>
      </c>
      <c r="B489" s="53">
        <v>46</v>
      </c>
      <c r="C489" s="53">
        <v>27</v>
      </c>
      <c r="D489" s="53">
        <v>75</v>
      </c>
      <c r="E489" s="54">
        <f t="shared" si="21"/>
        <v>0.63013698630136983</v>
      </c>
      <c r="F489" s="54">
        <f t="shared" si="22"/>
        <v>0.36986301369863012</v>
      </c>
      <c r="G489" s="55">
        <f t="shared" si="23"/>
        <v>1</v>
      </c>
    </row>
    <row r="490" spans="1:7" x14ac:dyDescent="0.45">
      <c r="A490" s="52" t="s">
        <v>502</v>
      </c>
      <c r="B490" s="53">
        <v>0</v>
      </c>
      <c r="C490" s="53">
        <v>0</v>
      </c>
      <c r="D490" s="53">
        <v>3</v>
      </c>
      <c r="E490" s="54" t="e">
        <f t="shared" si="21"/>
        <v>#DIV/0!</v>
      </c>
      <c r="F490" s="54" t="e">
        <f t="shared" si="22"/>
        <v>#DIV/0!</v>
      </c>
      <c r="G490" s="55" t="e">
        <f t="shared" si="23"/>
        <v>#DIV/0!</v>
      </c>
    </row>
    <row r="491" spans="1:7" x14ac:dyDescent="0.45">
      <c r="A491" s="52" t="s">
        <v>503</v>
      </c>
      <c r="B491" s="53">
        <v>0</v>
      </c>
      <c r="C491" s="53">
        <v>0</v>
      </c>
      <c r="D491" s="53">
        <v>0</v>
      </c>
      <c r="E491" s="54" t="e">
        <f t="shared" si="21"/>
        <v>#DIV/0!</v>
      </c>
      <c r="F491" s="54" t="e">
        <f t="shared" si="22"/>
        <v>#DIV/0!</v>
      </c>
      <c r="G491" s="55" t="e">
        <f t="shared" si="23"/>
        <v>#DIV/0!</v>
      </c>
    </row>
    <row r="492" spans="1:7" x14ac:dyDescent="0.45">
      <c r="A492" s="52" t="s">
        <v>504</v>
      </c>
      <c r="B492" s="53">
        <v>36</v>
      </c>
      <c r="C492" s="53">
        <v>45</v>
      </c>
      <c r="D492" s="53">
        <v>81</v>
      </c>
      <c r="E492" s="54">
        <f t="shared" si="21"/>
        <v>0.44444444444444442</v>
      </c>
      <c r="F492" s="54">
        <f t="shared" si="22"/>
        <v>0.55555555555555558</v>
      </c>
      <c r="G492" s="55">
        <f t="shared" si="23"/>
        <v>1</v>
      </c>
    </row>
    <row r="493" spans="1:7" x14ac:dyDescent="0.45">
      <c r="A493" s="52" t="s">
        <v>505</v>
      </c>
      <c r="B493" s="53">
        <v>45</v>
      </c>
      <c r="C493" s="53">
        <v>24</v>
      </c>
      <c r="D493" s="53">
        <v>65</v>
      </c>
      <c r="E493" s="54">
        <f t="shared" si="21"/>
        <v>0.65217391304347827</v>
      </c>
      <c r="F493" s="54">
        <f t="shared" si="22"/>
        <v>0.34782608695652173</v>
      </c>
      <c r="G493" s="55">
        <f t="shared" si="23"/>
        <v>1</v>
      </c>
    </row>
    <row r="494" spans="1:7" x14ac:dyDescent="0.45">
      <c r="A494" s="52" t="s">
        <v>506</v>
      </c>
      <c r="B494" s="53">
        <v>0</v>
      </c>
      <c r="C494" s="53">
        <v>0</v>
      </c>
      <c r="D494" s="53">
        <v>0</v>
      </c>
      <c r="E494" s="54" t="e">
        <f t="shared" si="21"/>
        <v>#DIV/0!</v>
      </c>
      <c r="F494" s="54" t="e">
        <f t="shared" si="22"/>
        <v>#DIV/0!</v>
      </c>
      <c r="G494" s="55" t="e">
        <f t="shared" si="23"/>
        <v>#DIV/0!</v>
      </c>
    </row>
    <row r="495" spans="1:7" x14ac:dyDescent="0.45">
      <c r="A495" s="52" t="s">
        <v>507</v>
      </c>
      <c r="B495" s="53">
        <v>0</v>
      </c>
      <c r="C495" s="53">
        <v>0</v>
      </c>
      <c r="D495" s="53">
        <v>0</v>
      </c>
      <c r="E495" s="54" t="e">
        <f t="shared" si="21"/>
        <v>#DIV/0!</v>
      </c>
      <c r="F495" s="54" t="e">
        <f t="shared" si="22"/>
        <v>#DIV/0!</v>
      </c>
      <c r="G495" s="55" t="e">
        <f t="shared" si="23"/>
        <v>#DIV/0!</v>
      </c>
    </row>
    <row r="496" spans="1:7" x14ac:dyDescent="0.45">
      <c r="A496" s="52" t="s">
        <v>508</v>
      </c>
      <c r="B496" s="53">
        <v>12</v>
      </c>
      <c r="C496" s="53">
        <v>7</v>
      </c>
      <c r="D496" s="53">
        <v>19</v>
      </c>
      <c r="E496" s="54">
        <f t="shared" si="21"/>
        <v>0.63157894736842102</v>
      </c>
      <c r="F496" s="54">
        <f t="shared" si="22"/>
        <v>0.36842105263157893</v>
      </c>
      <c r="G496" s="55">
        <f t="shared" si="23"/>
        <v>1</v>
      </c>
    </row>
    <row r="497" spans="1:7" x14ac:dyDescent="0.45">
      <c r="A497" s="52" t="s">
        <v>509</v>
      </c>
      <c r="B497" s="53">
        <v>0</v>
      </c>
      <c r="C497" s="53">
        <v>8</v>
      </c>
      <c r="D497" s="53">
        <v>8</v>
      </c>
      <c r="E497" s="54">
        <f t="shared" si="21"/>
        <v>0</v>
      </c>
      <c r="F497" s="54">
        <f t="shared" si="22"/>
        <v>1</v>
      </c>
      <c r="G497" s="55">
        <f t="shared" si="23"/>
        <v>1</v>
      </c>
    </row>
    <row r="498" spans="1:7" x14ac:dyDescent="0.45">
      <c r="A498" s="52" t="s">
        <v>510</v>
      </c>
      <c r="B498" s="53">
        <v>3</v>
      </c>
      <c r="C498" s="53">
        <v>0</v>
      </c>
      <c r="D498" s="53">
        <v>4</v>
      </c>
      <c r="E498" s="54">
        <f t="shared" si="21"/>
        <v>1</v>
      </c>
      <c r="F498" s="54">
        <f t="shared" si="22"/>
        <v>0</v>
      </c>
      <c r="G498" s="55">
        <f t="shared" si="23"/>
        <v>1</v>
      </c>
    </row>
    <row r="499" spans="1:7" x14ac:dyDescent="0.45">
      <c r="A499" s="52" t="s">
        <v>511</v>
      </c>
      <c r="B499" s="53">
        <v>65</v>
      </c>
      <c r="C499" s="53">
        <v>18</v>
      </c>
      <c r="D499" s="53">
        <v>82</v>
      </c>
      <c r="E499" s="54">
        <f t="shared" si="21"/>
        <v>0.7831325301204819</v>
      </c>
      <c r="F499" s="54">
        <f t="shared" si="22"/>
        <v>0.21686746987951808</v>
      </c>
      <c r="G499" s="55">
        <f t="shared" si="23"/>
        <v>1</v>
      </c>
    </row>
    <row r="500" spans="1:7" x14ac:dyDescent="0.45">
      <c r="A500" s="52" t="s">
        <v>512</v>
      </c>
      <c r="B500" s="53">
        <v>59</v>
      </c>
      <c r="C500" s="53">
        <v>11</v>
      </c>
      <c r="D500" s="53">
        <v>70</v>
      </c>
      <c r="E500" s="54">
        <f t="shared" si="21"/>
        <v>0.84285714285714286</v>
      </c>
      <c r="F500" s="54">
        <f t="shared" si="22"/>
        <v>0.15714285714285714</v>
      </c>
      <c r="G500" s="55">
        <f t="shared" si="23"/>
        <v>1</v>
      </c>
    </row>
    <row r="501" spans="1:7" x14ac:dyDescent="0.45">
      <c r="A501" s="52" t="s">
        <v>513</v>
      </c>
      <c r="B501" s="53">
        <v>6</v>
      </c>
      <c r="C501" s="53">
        <v>11</v>
      </c>
      <c r="D501" s="53">
        <v>19</v>
      </c>
      <c r="E501" s="54">
        <f t="shared" si="21"/>
        <v>0.35294117647058826</v>
      </c>
      <c r="F501" s="54">
        <f t="shared" si="22"/>
        <v>0.6470588235294118</v>
      </c>
      <c r="G501" s="55">
        <f t="shared" si="23"/>
        <v>1</v>
      </c>
    </row>
    <row r="502" spans="1:7" x14ac:dyDescent="0.45">
      <c r="A502" s="52" t="s">
        <v>514</v>
      </c>
      <c r="B502" s="53">
        <v>0</v>
      </c>
      <c r="C502" s="53">
        <v>0</v>
      </c>
      <c r="D502" s="53">
        <v>0</v>
      </c>
      <c r="E502" s="54" t="e">
        <f t="shared" si="21"/>
        <v>#DIV/0!</v>
      </c>
      <c r="F502" s="54" t="e">
        <f t="shared" si="22"/>
        <v>#DIV/0!</v>
      </c>
      <c r="G502" s="55" t="e">
        <f t="shared" si="23"/>
        <v>#DIV/0!</v>
      </c>
    </row>
    <row r="503" spans="1:7" ht="32" x14ac:dyDescent="0.45">
      <c r="A503" s="52" t="s">
        <v>515</v>
      </c>
      <c r="B503" s="53">
        <v>0</v>
      </c>
      <c r="C503" s="53">
        <v>0</v>
      </c>
      <c r="D503" s="53">
        <v>6</v>
      </c>
      <c r="E503" s="54" t="e">
        <f t="shared" si="21"/>
        <v>#DIV/0!</v>
      </c>
      <c r="F503" s="54" t="e">
        <f t="shared" si="22"/>
        <v>#DIV/0!</v>
      </c>
      <c r="G503" s="55" t="e">
        <f t="shared" si="23"/>
        <v>#DIV/0!</v>
      </c>
    </row>
    <row r="504" spans="1:7" x14ac:dyDescent="0.45">
      <c r="A504" s="52" t="s">
        <v>516</v>
      </c>
      <c r="B504" s="53">
        <v>11</v>
      </c>
      <c r="C504" s="53">
        <v>12</v>
      </c>
      <c r="D504" s="53">
        <v>22</v>
      </c>
      <c r="E504" s="54">
        <f t="shared" si="21"/>
        <v>0.47826086956521741</v>
      </c>
      <c r="F504" s="54">
        <f t="shared" si="22"/>
        <v>0.52173913043478259</v>
      </c>
      <c r="G504" s="55">
        <f t="shared" si="23"/>
        <v>1</v>
      </c>
    </row>
    <row r="505" spans="1:7" x14ac:dyDescent="0.45">
      <c r="A505" s="52" t="s">
        <v>517</v>
      </c>
      <c r="B505" s="53">
        <v>27</v>
      </c>
      <c r="C505" s="53">
        <v>5</v>
      </c>
      <c r="D505" s="53">
        <v>33</v>
      </c>
      <c r="E505" s="54">
        <f t="shared" si="21"/>
        <v>0.84375</v>
      </c>
      <c r="F505" s="54">
        <f t="shared" si="22"/>
        <v>0.15625</v>
      </c>
      <c r="G505" s="55">
        <f t="shared" si="23"/>
        <v>1</v>
      </c>
    </row>
    <row r="506" spans="1:7" x14ac:dyDescent="0.45">
      <c r="A506" s="52" t="s">
        <v>518</v>
      </c>
      <c r="B506" s="53">
        <v>79</v>
      </c>
      <c r="C506" s="53">
        <v>51</v>
      </c>
      <c r="D506" s="53">
        <v>132</v>
      </c>
      <c r="E506" s="54">
        <f t="shared" si="21"/>
        <v>0.60769230769230764</v>
      </c>
      <c r="F506" s="54">
        <f t="shared" si="22"/>
        <v>0.3923076923076923</v>
      </c>
      <c r="G506" s="55">
        <f t="shared" si="23"/>
        <v>1</v>
      </c>
    </row>
    <row r="507" spans="1:7" x14ac:dyDescent="0.45">
      <c r="A507" s="52" t="s">
        <v>519</v>
      </c>
      <c r="B507" s="53">
        <v>0</v>
      </c>
      <c r="C507" s="53">
        <v>0</v>
      </c>
      <c r="D507" s="53">
        <v>3</v>
      </c>
      <c r="E507" s="54" t="e">
        <f t="shared" si="21"/>
        <v>#DIV/0!</v>
      </c>
      <c r="F507" s="54" t="e">
        <f t="shared" si="22"/>
        <v>#DIV/0!</v>
      </c>
      <c r="G507" s="55" t="e">
        <f t="shared" si="23"/>
        <v>#DIV/0!</v>
      </c>
    </row>
    <row r="508" spans="1:7" x14ac:dyDescent="0.45">
      <c r="A508" s="52" t="s">
        <v>520</v>
      </c>
      <c r="B508" s="53">
        <v>0</v>
      </c>
      <c r="C508" s="53">
        <v>0</v>
      </c>
      <c r="D508" s="53">
        <v>0</v>
      </c>
      <c r="E508" s="54" t="e">
        <f t="shared" si="21"/>
        <v>#DIV/0!</v>
      </c>
      <c r="F508" s="54" t="e">
        <f t="shared" si="22"/>
        <v>#DIV/0!</v>
      </c>
      <c r="G508" s="55" t="e">
        <f t="shared" si="23"/>
        <v>#DIV/0!</v>
      </c>
    </row>
    <row r="509" spans="1:7" x14ac:dyDescent="0.45">
      <c r="A509" s="52" t="s">
        <v>521</v>
      </c>
      <c r="B509" s="53">
        <v>66</v>
      </c>
      <c r="C509" s="53">
        <v>5</v>
      </c>
      <c r="D509" s="53">
        <v>72</v>
      </c>
      <c r="E509" s="54">
        <f t="shared" si="21"/>
        <v>0.92957746478873238</v>
      </c>
      <c r="F509" s="54">
        <f t="shared" si="22"/>
        <v>7.0422535211267609E-2</v>
      </c>
      <c r="G509" s="55">
        <f t="shared" si="23"/>
        <v>1</v>
      </c>
    </row>
    <row r="510" spans="1:7" x14ac:dyDescent="0.45">
      <c r="A510" s="52" t="s">
        <v>522</v>
      </c>
      <c r="B510" s="53">
        <v>35</v>
      </c>
      <c r="C510" s="53">
        <v>0</v>
      </c>
      <c r="D510" s="53">
        <v>33</v>
      </c>
      <c r="E510" s="54">
        <f t="shared" si="21"/>
        <v>1</v>
      </c>
      <c r="F510" s="54">
        <f t="shared" si="22"/>
        <v>0</v>
      </c>
      <c r="G510" s="55">
        <f t="shared" si="23"/>
        <v>1</v>
      </c>
    </row>
    <row r="511" spans="1:7" x14ac:dyDescent="0.45">
      <c r="A511" s="52" t="s">
        <v>523</v>
      </c>
      <c r="B511" s="53">
        <v>0</v>
      </c>
      <c r="C511" s="53">
        <v>0</v>
      </c>
      <c r="D511" s="53">
        <v>0</v>
      </c>
      <c r="E511" s="54" t="e">
        <f t="shared" si="21"/>
        <v>#DIV/0!</v>
      </c>
      <c r="F511" s="54" t="e">
        <f t="shared" si="22"/>
        <v>#DIV/0!</v>
      </c>
      <c r="G511" s="55" t="e">
        <f t="shared" si="23"/>
        <v>#DIV/0!</v>
      </c>
    </row>
    <row r="512" spans="1:7" x14ac:dyDescent="0.45">
      <c r="A512" s="52" t="s">
        <v>524</v>
      </c>
      <c r="B512" s="53">
        <v>0</v>
      </c>
      <c r="C512" s="53">
        <v>0</v>
      </c>
      <c r="D512" s="53">
        <v>0</v>
      </c>
      <c r="E512" s="54" t="e">
        <f t="shared" si="21"/>
        <v>#DIV/0!</v>
      </c>
      <c r="F512" s="54" t="e">
        <f t="shared" si="22"/>
        <v>#DIV/0!</v>
      </c>
      <c r="G512" s="55" t="e">
        <f t="shared" si="23"/>
        <v>#DIV/0!</v>
      </c>
    </row>
    <row r="513" spans="1:7" x14ac:dyDescent="0.45">
      <c r="A513" s="52" t="s">
        <v>525</v>
      </c>
      <c r="B513" s="53">
        <v>0</v>
      </c>
      <c r="C513" s="53">
        <v>0</v>
      </c>
      <c r="D513" s="53">
        <v>0</v>
      </c>
      <c r="E513" s="54" t="e">
        <f t="shared" si="21"/>
        <v>#DIV/0!</v>
      </c>
      <c r="F513" s="54" t="e">
        <f t="shared" si="22"/>
        <v>#DIV/0!</v>
      </c>
      <c r="G513" s="55" t="e">
        <f t="shared" si="23"/>
        <v>#DIV/0!</v>
      </c>
    </row>
    <row r="514" spans="1:7" x14ac:dyDescent="0.45">
      <c r="A514" s="52" t="s">
        <v>526</v>
      </c>
      <c r="B514" s="53">
        <v>25</v>
      </c>
      <c r="C514" s="53">
        <v>6</v>
      </c>
      <c r="D514" s="53">
        <v>30</v>
      </c>
      <c r="E514" s="54">
        <f t="shared" si="21"/>
        <v>0.80645161290322576</v>
      </c>
      <c r="F514" s="54">
        <f t="shared" si="22"/>
        <v>0.19354838709677419</v>
      </c>
      <c r="G514" s="55">
        <f t="shared" si="23"/>
        <v>1</v>
      </c>
    </row>
    <row r="515" spans="1:7" x14ac:dyDescent="0.45">
      <c r="A515" s="52" t="s">
        <v>527</v>
      </c>
      <c r="B515" s="53">
        <v>0</v>
      </c>
      <c r="C515" s="53">
        <v>7</v>
      </c>
      <c r="D515" s="53">
        <v>7</v>
      </c>
      <c r="E515" s="54">
        <f t="shared" si="21"/>
        <v>0</v>
      </c>
      <c r="F515" s="54">
        <f t="shared" si="22"/>
        <v>1</v>
      </c>
      <c r="G515" s="55">
        <f t="shared" si="23"/>
        <v>1</v>
      </c>
    </row>
    <row r="516" spans="1:7" x14ac:dyDescent="0.45">
      <c r="A516" s="52" t="s">
        <v>528</v>
      </c>
      <c r="B516" s="53">
        <v>3</v>
      </c>
      <c r="C516" s="53">
        <v>3</v>
      </c>
      <c r="D516" s="53">
        <v>4</v>
      </c>
      <c r="E516" s="54">
        <f t="shared" si="21"/>
        <v>0.5</v>
      </c>
      <c r="F516" s="54">
        <f t="shared" si="22"/>
        <v>0.5</v>
      </c>
      <c r="G516" s="55">
        <f t="shared" si="23"/>
        <v>1</v>
      </c>
    </row>
    <row r="517" spans="1:7" x14ac:dyDescent="0.45">
      <c r="A517" s="52" t="s">
        <v>529</v>
      </c>
      <c r="B517" s="53">
        <v>0</v>
      </c>
      <c r="C517" s="53">
        <v>0</v>
      </c>
      <c r="D517" s="53">
        <v>0</v>
      </c>
      <c r="E517" s="54" t="e">
        <f t="shared" si="21"/>
        <v>#DIV/0!</v>
      </c>
      <c r="F517" s="54" t="e">
        <f t="shared" si="22"/>
        <v>#DIV/0!</v>
      </c>
      <c r="G517" s="55" t="e">
        <f t="shared" si="23"/>
        <v>#DIV/0!</v>
      </c>
    </row>
    <row r="518" spans="1:7" x14ac:dyDescent="0.45">
      <c r="A518" s="52" t="s">
        <v>530</v>
      </c>
      <c r="B518" s="53">
        <v>0</v>
      </c>
      <c r="C518" s="53">
        <v>0</v>
      </c>
      <c r="D518" s="53">
        <v>0</v>
      </c>
      <c r="E518" s="54" t="e">
        <f t="shared" si="21"/>
        <v>#DIV/0!</v>
      </c>
      <c r="F518" s="54" t="e">
        <f t="shared" si="22"/>
        <v>#DIV/0!</v>
      </c>
      <c r="G518" s="55" t="e">
        <f t="shared" si="23"/>
        <v>#DIV/0!</v>
      </c>
    </row>
    <row r="519" spans="1:7" x14ac:dyDescent="0.45">
      <c r="A519" s="52" t="s">
        <v>531</v>
      </c>
      <c r="B519" s="53">
        <v>3</v>
      </c>
      <c r="C519" s="53">
        <v>0</v>
      </c>
      <c r="D519" s="53">
        <v>3</v>
      </c>
      <c r="E519" s="54">
        <f t="shared" si="21"/>
        <v>1</v>
      </c>
      <c r="F519" s="54">
        <f t="shared" si="22"/>
        <v>0</v>
      </c>
      <c r="G519" s="55">
        <f t="shared" si="23"/>
        <v>1</v>
      </c>
    </row>
    <row r="520" spans="1:7" x14ac:dyDescent="0.45">
      <c r="A520" s="52" t="s">
        <v>532</v>
      </c>
      <c r="B520" s="53">
        <v>0</v>
      </c>
      <c r="C520" s="53">
        <v>0</v>
      </c>
      <c r="D520" s="53">
        <v>0</v>
      </c>
      <c r="E520" s="54" t="e">
        <f t="shared" si="21"/>
        <v>#DIV/0!</v>
      </c>
      <c r="F520" s="54" t="e">
        <f t="shared" si="22"/>
        <v>#DIV/0!</v>
      </c>
      <c r="G520" s="55" t="e">
        <f t="shared" si="23"/>
        <v>#DIV/0!</v>
      </c>
    </row>
    <row r="521" spans="1:7" x14ac:dyDescent="0.45">
      <c r="A521" s="52" t="s">
        <v>533</v>
      </c>
      <c r="B521" s="53">
        <v>0</v>
      </c>
      <c r="C521" s="53">
        <v>0</v>
      </c>
      <c r="D521" s="53">
        <v>0</v>
      </c>
      <c r="E521" s="54" t="e">
        <f t="shared" si="21"/>
        <v>#DIV/0!</v>
      </c>
      <c r="F521" s="54" t="e">
        <f t="shared" si="22"/>
        <v>#DIV/0!</v>
      </c>
      <c r="G521" s="55" t="e">
        <f t="shared" si="23"/>
        <v>#DIV/0!</v>
      </c>
    </row>
    <row r="522" spans="1:7" x14ac:dyDescent="0.45">
      <c r="A522" s="52" t="s">
        <v>534</v>
      </c>
      <c r="B522" s="53">
        <v>0</v>
      </c>
      <c r="C522" s="53">
        <v>5</v>
      </c>
      <c r="D522" s="53">
        <v>5</v>
      </c>
      <c r="E522" s="54">
        <f t="shared" si="21"/>
        <v>0</v>
      </c>
      <c r="F522" s="54">
        <f t="shared" si="22"/>
        <v>1</v>
      </c>
      <c r="G522" s="55">
        <f t="shared" si="23"/>
        <v>1</v>
      </c>
    </row>
    <row r="523" spans="1:7" x14ac:dyDescent="0.45">
      <c r="A523" s="52" t="s">
        <v>535</v>
      </c>
      <c r="B523" s="53">
        <v>0</v>
      </c>
      <c r="C523" s="53">
        <v>0</v>
      </c>
      <c r="D523" s="53">
        <v>0</v>
      </c>
      <c r="E523" s="54" t="e">
        <f t="shared" si="21"/>
        <v>#DIV/0!</v>
      </c>
      <c r="F523" s="54" t="e">
        <f t="shared" si="22"/>
        <v>#DIV/0!</v>
      </c>
      <c r="G523" s="55" t="e">
        <f t="shared" si="23"/>
        <v>#DIV/0!</v>
      </c>
    </row>
    <row r="524" spans="1:7" x14ac:dyDescent="0.45">
      <c r="A524" s="52" t="s">
        <v>536</v>
      </c>
      <c r="B524" s="53">
        <v>0</v>
      </c>
      <c r="C524" s="53">
        <v>0</v>
      </c>
      <c r="D524" s="53">
        <v>0</v>
      </c>
      <c r="E524" s="54" t="e">
        <f t="shared" ref="E524:E587" si="24">B524/(B524+C524)</f>
        <v>#DIV/0!</v>
      </c>
      <c r="F524" s="54" t="e">
        <f t="shared" ref="F524:F587" si="25">C524/(B524+C524)</f>
        <v>#DIV/0!</v>
      </c>
      <c r="G524" s="55" t="e">
        <f t="shared" ref="G524:G587" si="26">E524+F524</f>
        <v>#DIV/0!</v>
      </c>
    </row>
    <row r="525" spans="1:7" x14ac:dyDescent="0.45">
      <c r="A525" s="52" t="s">
        <v>537</v>
      </c>
      <c r="B525" s="53">
        <v>0</v>
      </c>
      <c r="C525" s="53">
        <v>0</v>
      </c>
      <c r="D525" s="53">
        <v>0</v>
      </c>
      <c r="E525" s="54" t="e">
        <f t="shared" si="24"/>
        <v>#DIV/0!</v>
      </c>
      <c r="F525" s="54" t="e">
        <f t="shared" si="25"/>
        <v>#DIV/0!</v>
      </c>
      <c r="G525" s="55" t="e">
        <f t="shared" si="26"/>
        <v>#DIV/0!</v>
      </c>
    </row>
    <row r="526" spans="1:7" x14ac:dyDescent="0.45">
      <c r="A526" s="52" t="s">
        <v>538</v>
      </c>
      <c r="B526" s="53">
        <v>0</v>
      </c>
      <c r="C526" s="53">
        <v>0</v>
      </c>
      <c r="D526" s="53">
        <v>0</v>
      </c>
      <c r="E526" s="54" t="e">
        <f t="shared" si="24"/>
        <v>#DIV/0!</v>
      </c>
      <c r="F526" s="54" t="e">
        <f t="shared" si="25"/>
        <v>#DIV/0!</v>
      </c>
      <c r="G526" s="55" t="e">
        <f t="shared" si="26"/>
        <v>#DIV/0!</v>
      </c>
    </row>
    <row r="527" spans="1:7" x14ac:dyDescent="0.45">
      <c r="A527" s="52" t="s">
        <v>539</v>
      </c>
      <c r="B527" s="53">
        <v>0</v>
      </c>
      <c r="C527" s="53">
        <v>0</v>
      </c>
      <c r="D527" s="53">
        <v>0</v>
      </c>
      <c r="E527" s="54" t="e">
        <f t="shared" si="24"/>
        <v>#DIV/0!</v>
      </c>
      <c r="F527" s="54" t="e">
        <f t="shared" si="25"/>
        <v>#DIV/0!</v>
      </c>
      <c r="G527" s="55" t="e">
        <f t="shared" si="26"/>
        <v>#DIV/0!</v>
      </c>
    </row>
    <row r="528" spans="1:7" x14ac:dyDescent="0.45">
      <c r="A528" s="52" t="s">
        <v>540</v>
      </c>
      <c r="B528" s="53">
        <v>23</v>
      </c>
      <c r="C528" s="53">
        <v>44</v>
      </c>
      <c r="D528" s="53">
        <v>67</v>
      </c>
      <c r="E528" s="54">
        <f t="shared" si="24"/>
        <v>0.34328358208955223</v>
      </c>
      <c r="F528" s="54">
        <f t="shared" si="25"/>
        <v>0.65671641791044777</v>
      </c>
      <c r="G528" s="55">
        <f t="shared" si="26"/>
        <v>1</v>
      </c>
    </row>
    <row r="529" spans="1:7" x14ac:dyDescent="0.45">
      <c r="A529" s="52" t="s">
        <v>541</v>
      </c>
      <c r="B529" s="53">
        <v>21</v>
      </c>
      <c r="C529" s="53">
        <v>40</v>
      </c>
      <c r="D529" s="53">
        <v>54</v>
      </c>
      <c r="E529" s="54">
        <f t="shared" si="24"/>
        <v>0.34426229508196721</v>
      </c>
      <c r="F529" s="54">
        <f t="shared" si="25"/>
        <v>0.65573770491803274</v>
      </c>
      <c r="G529" s="55">
        <f t="shared" si="26"/>
        <v>1</v>
      </c>
    </row>
    <row r="530" spans="1:7" x14ac:dyDescent="0.45">
      <c r="A530" s="52" t="s">
        <v>542</v>
      </c>
      <c r="B530" s="53">
        <v>10</v>
      </c>
      <c r="C530" s="53">
        <v>37</v>
      </c>
      <c r="D530" s="53">
        <v>50</v>
      </c>
      <c r="E530" s="54">
        <f t="shared" si="24"/>
        <v>0.21276595744680851</v>
      </c>
      <c r="F530" s="54">
        <f t="shared" si="25"/>
        <v>0.78723404255319152</v>
      </c>
      <c r="G530" s="55">
        <f t="shared" si="26"/>
        <v>1</v>
      </c>
    </row>
    <row r="531" spans="1:7" x14ac:dyDescent="0.45">
      <c r="A531" s="52" t="s">
        <v>543</v>
      </c>
      <c r="B531" s="53">
        <v>24</v>
      </c>
      <c r="C531" s="53">
        <v>90</v>
      </c>
      <c r="D531" s="53">
        <v>113</v>
      </c>
      <c r="E531" s="54">
        <f t="shared" si="24"/>
        <v>0.21052631578947367</v>
      </c>
      <c r="F531" s="54">
        <f t="shared" si="25"/>
        <v>0.78947368421052633</v>
      </c>
      <c r="G531" s="55">
        <f t="shared" si="26"/>
        <v>1</v>
      </c>
    </row>
    <row r="532" spans="1:7" x14ac:dyDescent="0.45">
      <c r="A532" s="52" t="s">
        <v>544</v>
      </c>
      <c r="B532" s="53">
        <v>0</v>
      </c>
      <c r="C532" s="53">
        <v>10</v>
      </c>
      <c r="D532" s="53">
        <v>13</v>
      </c>
      <c r="E532" s="54">
        <f t="shared" si="24"/>
        <v>0</v>
      </c>
      <c r="F532" s="54">
        <f t="shared" si="25"/>
        <v>1</v>
      </c>
      <c r="G532" s="55">
        <f t="shared" si="26"/>
        <v>1</v>
      </c>
    </row>
    <row r="533" spans="1:7" x14ac:dyDescent="0.45">
      <c r="A533" s="52" t="s">
        <v>545</v>
      </c>
      <c r="B533" s="53">
        <v>3</v>
      </c>
      <c r="C533" s="53">
        <v>12</v>
      </c>
      <c r="D533" s="53">
        <v>21</v>
      </c>
      <c r="E533" s="54">
        <f t="shared" si="24"/>
        <v>0.2</v>
      </c>
      <c r="F533" s="54">
        <f t="shared" si="25"/>
        <v>0.8</v>
      </c>
      <c r="G533" s="55">
        <f t="shared" si="26"/>
        <v>1</v>
      </c>
    </row>
    <row r="534" spans="1:7" x14ac:dyDescent="0.45">
      <c r="A534" s="52" t="s">
        <v>546</v>
      </c>
      <c r="B534" s="53">
        <v>12</v>
      </c>
      <c r="C534" s="53">
        <v>62</v>
      </c>
      <c r="D534" s="53">
        <v>78</v>
      </c>
      <c r="E534" s="54">
        <f t="shared" si="24"/>
        <v>0.16216216216216217</v>
      </c>
      <c r="F534" s="54">
        <f t="shared" si="25"/>
        <v>0.83783783783783783</v>
      </c>
      <c r="G534" s="55">
        <f t="shared" si="26"/>
        <v>1</v>
      </c>
    </row>
    <row r="535" spans="1:7" x14ac:dyDescent="0.45">
      <c r="A535" s="52" t="s">
        <v>547</v>
      </c>
      <c r="B535" s="53">
        <v>0</v>
      </c>
      <c r="C535" s="53">
        <v>3</v>
      </c>
      <c r="D535" s="53">
        <v>3</v>
      </c>
      <c r="E535" s="54">
        <f t="shared" si="24"/>
        <v>0</v>
      </c>
      <c r="F535" s="54">
        <f t="shared" si="25"/>
        <v>1</v>
      </c>
      <c r="G535" s="55">
        <f t="shared" si="26"/>
        <v>1</v>
      </c>
    </row>
    <row r="536" spans="1:7" x14ac:dyDescent="0.45">
      <c r="A536" s="52" t="s">
        <v>548</v>
      </c>
      <c r="B536" s="53">
        <v>0</v>
      </c>
      <c r="C536" s="53">
        <v>50</v>
      </c>
      <c r="D536" s="53">
        <v>57</v>
      </c>
      <c r="E536" s="54">
        <f t="shared" si="24"/>
        <v>0</v>
      </c>
      <c r="F536" s="54">
        <f t="shared" si="25"/>
        <v>1</v>
      </c>
      <c r="G536" s="55">
        <f t="shared" si="26"/>
        <v>1</v>
      </c>
    </row>
    <row r="537" spans="1:7" x14ac:dyDescent="0.45">
      <c r="A537" s="52" t="s">
        <v>549</v>
      </c>
      <c r="B537" s="53">
        <v>7</v>
      </c>
      <c r="C537" s="53">
        <v>41</v>
      </c>
      <c r="D537" s="53">
        <v>49</v>
      </c>
      <c r="E537" s="54">
        <f t="shared" si="24"/>
        <v>0.14583333333333334</v>
      </c>
      <c r="F537" s="54">
        <f t="shared" si="25"/>
        <v>0.85416666666666663</v>
      </c>
      <c r="G537" s="55">
        <f t="shared" si="26"/>
        <v>1</v>
      </c>
    </row>
    <row r="538" spans="1:7" x14ac:dyDescent="0.45">
      <c r="A538" s="52" t="s">
        <v>550</v>
      </c>
      <c r="B538" s="53">
        <v>321</v>
      </c>
      <c r="C538" s="53">
        <v>270</v>
      </c>
      <c r="D538" s="53">
        <v>589</v>
      </c>
      <c r="E538" s="54">
        <f t="shared" si="24"/>
        <v>0.54314720812182737</v>
      </c>
      <c r="F538" s="54">
        <f t="shared" si="25"/>
        <v>0.45685279187817257</v>
      </c>
      <c r="G538" s="55">
        <f t="shared" si="26"/>
        <v>1</v>
      </c>
    </row>
    <row r="539" spans="1:7" x14ac:dyDescent="0.45">
      <c r="A539" s="52" t="s">
        <v>551</v>
      </c>
      <c r="B539" s="53">
        <v>0</v>
      </c>
      <c r="C539" s="53">
        <v>0</v>
      </c>
      <c r="D539" s="53">
        <v>0</v>
      </c>
      <c r="E539" s="54" t="e">
        <f t="shared" si="24"/>
        <v>#DIV/0!</v>
      </c>
      <c r="F539" s="54" t="e">
        <f t="shared" si="25"/>
        <v>#DIV/0!</v>
      </c>
      <c r="G539" s="55" t="e">
        <f t="shared" si="26"/>
        <v>#DIV/0!</v>
      </c>
    </row>
    <row r="540" spans="1:7" x14ac:dyDescent="0.45">
      <c r="A540" s="52" t="s">
        <v>552</v>
      </c>
      <c r="B540" s="53">
        <v>14</v>
      </c>
      <c r="C540" s="53">
        <v>52</v>
      </c>
      <c r="D540" s="53">
        <v>65</v>
      </c>
      <c r="E540" s="54">
        <f t="shared" si="24"/>
        <v>0.21212121212121213</v>
      </c>
      <c r="F540" s="54">
        <f t="shared" si="25"/>
        <v>0.78787878787878785</v>
      </c>
      <c r="G540" s="55">
        <f t="shared" si="26"/>
        <v>1</v>
      </c>
    </row>
    <row r="541" spans="1:7" x14ac:dyDescent="0.45">
      <c r="A541" s="52" t="s">
        <v>553</v>
      </c>
      <c r="B541" s="53">
        <v>0</v>
      </c>
      <c r="C541" s="53">
        <v>7</v>
      </c>
      <c r="D541" s="53">
        <v>7</v>
      </c>
      <c r="E541" s="54">
        <f t="shared" si="24"/>
        <v>0</v>
      </c>
      <c r="F541" s="54">
        <f t="shared" si="25"/>
        <v>1</v>
      </c>
      <c r="G541" s="55">
        <f t="shared" si="26"/>
        <v>1</v>
      </c>
    </row>
    <row r="542" spans="1:7" x14ac:dyDescent="0.45">
      <c r="A542" s="52" t="s">
        <v>554</v>
      </c>
      <c r="B542" s="53">
        <v>0</v>
      </c>
      <c r="C542" s="53">
        <v>0</v>
      </c>
      <c r="D542" s="53">
        <v>0</v>
      </c>
      <c r="E542" s="54" t="e">
        <f t="shared" si="24"/>
        <v>#DIV/0!</v>
      </c>
      <c r="F542" s="54" t="e">
        <f t="shared" si="25"/>
        <v>#DIV/0!</v>
      </c>
      <c r="G542" s="55" t="e">
        <f t="shared" si="26"/>
        <v>#DIV/0!</v>
      </c>
    </row>
    <row r="543" spans="1:7" x14ac:dyDescent="0.45">
      <c r="A543" s="52" t="s">
        <v>555</v>
      </c>
      <c r="B543" s="53">
        <v>4</v>
      </c>
      <c r="C543" s="53">
        <v>37</v>
      </c>
      <c r="D543" s="53">
        <v>38</v>
      </c>
      <c r="E543" s="54">
        <f t="shared" si="24"/>
        <v>9.7560975609756101E-2</v>
      </c>
      <c r="F543" s="54">
        <f t="shared" si="25"/>
        <v>0.90243902439024393</v>
      </c>
      <c r="G543" s="55">
        <f t="shared" si="26"/>
        <v>1</v>
      </c>
    </row>
    <row r="544" spans="1:7" x14ac:dyDescent="0.45">
      <c r="A544" s="52" t="s">
        <v>556</v>
      </c>
      <c r="B544" s="53">
        <v>5</v>
      </c>
      <c r="C544" s="53">
        <v>0</v>
      </c>
      <c r="D544" s="53">
        <v>6</v>
      </c>
      <c r="E544" s="54">
        <f t="shared" si="24"/>
        <v>1</v>
      </c>
      <c r="F544" s="54">
        <f t="shared" si="25"/>
        <v>0</v>
      </c>
      <c r="G544" s="55">
        <f t="shared" si="26"/>
        <v>1</v>
      </c>
    </row>
    <row r="545" spans="1:7" x14ac:dyDescent="0.45">
      <c r="A545" s="52" t="s">
        <v>557</v>
      </c>
      <c r="B545" s="53">
        <v>0</v>
      </c>
      <c r="C545" s="53">
        <v>0</v>
      </c>
      <c r="D545" s="53">
        <v>0</v>
      </c>
      <c r="E545" s="54" t="e">
        <f t="shared" si="24"/>
        <v>#DIV/0!</v>
      </c>
      <c r="F545" s="54" t="e">
        <f t="shared" si="25"/>
        <v>#DIV/0!</v>
      </c>
      <c r="G545" s="55" t="e">
        <f t="shared" si="26"/>
        <v>#DIV/0!</v>
      </c>
    </row>
    <row r="546" spans="1:7" x14ac:dyDescent="0.45">
      <c r="A546" s="52" t="s">
        <v>558</v>
      </c>
      <c r="B546" s="53">
        <v>0</v>
      </c>
      <c r="C546" s="53">
        <v>0</v>
      </c>
      <c r="D546" s="53">
        <v>0</v>
      </c>
      <c r="E546" s="54" t="e">
        <f t="shared" si="24"/>
        <v>#DIV/0!</v>
      </c>
      <c r="F546" s="54" t="e">
        <f t="shared" si="25"/>
        <v>#DIV/0!</v>
      </c>
      <c r="G546" s="55" t="e">
        <f t="shared" si="26"/>
        <v>#DIV/0!</v>
      </c>
    </row>
    <row r="547" spans="1:7" x14ac:dyDescent="0.45">
      <c r="A547" s="52" t="s">
        <v>559</v>
      </c>
      <c r="B547" s="53">
        <v>0</v>
      </c>
      <c r="C547" s="53">
        <v>0</v>
      </c>
      <c r="D547" s="53">
        <v>3</v>
      </c>
      <c r="E547" s="54" t="e">
        <f t="shared" si="24"/>
        <v>#DIV/0!</v>
      </c>
      <c r="F547" s="54" t="e">
        <f t="shared" si="25"/>
        <v>#DIV/0!</v>
      </c>
      <c r="G547" s="55" t="e">
        <f t="shared" si="26"/>
        <v>#DIV/0!</v>
      </c>
    </row>
    <row r="548" spans="1:7" x14ac:dyDescent="0.45">
      <c r="A548" s="52" t="s">
        <v>560</v>
      </c>
      <c r="B548" s="53">
        <v>0</v>
      </c>
      <c r="C548" s="53">
        <v>0</v>
      </c>
      <c r="D548" s="53">
        <v>0</v>
      </c>
      <c r="E548" s="54" t="e">
        <f t="shared" si="24"/>
        <v>#DIV/0!</v>
      </c>
      <c r="F548" s="54" t="e">
        <f t="shared" si="25"/>
        <v>#DIV/0!</v>
      </c>
      <c r="G548" s="55" t="e">
        <f t="shared" si="26"/>
        <v>#DIV/0!</v>
      </c>
    </row>
    <row r="549" spans="1:7" x14ac:dyDescent="0.45">
      <c r="A549" s="52" t="s">
        <v>561</v>
      </c>
      <c r="B549" s="53">
        <v>0</v>
      </c>
      <c r="C549" s="53">
        <v>0</v>
      </c>
      <c r="D549" s="53">
        <v>0</v>
      </c>
      <c r="E549" s="54" t="e">
        <f t="shared" si="24"/>
        <v>#DIV/0!</v>
      </c>
      <c r="F549" s="54" t="e">
        <f t="shared" si="25"/>
        <v>#DIV/0!</v>
      </c>
      <c r="G549" s="55" t="e">
        <f t="shared" si="26"/>
        <v>#DIV/0!</v>
      </c>
    </row>
    <row r="550" spans="1:7" x14ac:dyDescent="0.45">
      <c r="A550" s="52" t="s">
        <v>562</v>
      </c>
      <c r="B550" s="53">
        <v>3</v>
      </c>
      <c r="C550" s="53">
        <v>0</v>
      </c>
      <c r="D550" s="53">
        <v>0</v>
      </c>
      <c r="E550" s="54">
        <f t="shared" si="24"/>
        <v>1</v>
      </c>
      <c r="F550" s="54">
        <f t="shared" si="25"/>
        <v>0</v>
      </c>
      <c r="G550" s="55">
        <f t="shared" si="26"/>
        <v>1</v>
      </c>
    </row>
    <row r="551" spans="1:7" x14ac:dyDescent="0.45">
      <c r="A551" s="52" t="s">
        <v>563</v>
      </c>
      <c r="B551" s="53">
        <v>241</v>
      </c>
      <c r="C551" s="53">
        <v>1783</v>
      </c>
      <c r="D551" s="53">
        <v>2018</v>
      </c>
      <c r="E551" s="54">
        <f t="shared" si="24"/>
        <v>0.1190711462450593</v>
      </c>
      <c r="F551" s="54">
        <f t="shared" si="25"/>
        <v>0.88092885375494068</v>
      </c>
      <c r="G551" s="55">
        <f t="shared" si="26"/>
        <v>1</v>
      </c>
    </row>
    <row r="552" spans="1:7" x14ac:dyDescent="0.45">
      <c r="A552" s="52" t="s">
        <v>564</v>
      </c>
      <c r="B552" s="53">
        <v>4</v>
      </c>
      <c r="C552" s="53">
        <v>4</v>
      </c>
      <c r="D552" s="53">
        <v>9</v>
      </c>
      <c r="E552" s="54">
        <f t="shared" si="24"/>
        <v>0.5</v>
      </c>
      <c r="F552" s="54">
        <f t="shared" si="25"/>
        <v>0.5</v>
      </c>
      <c r="G552" s="55">
        <f t="shared" si="26"/>
        <v>1</v>
      </c>
    </row>
    <row r="553" spans="1:7" x14ac:dyDescent="0.45">
      <c r="A553" s="52" t="s">
        <v>565</v>
      </c>
      <c r="B553" s="53">
        <v>0</v>
      </c>
      <c r="C553" s="53">
        <v>0</v>
      </c>
      <c r="D553" s="53">
        <v>0</v>
      </c>
      <c r="E553" s="54" t="e">
        <f t="shared" si="24"/>
        <v>#DIV/0!</v>
      </c>
      <c r="F553" s="54" t="e">
        <f t="shared" si="25"/>
        <v>#DIV/0!</v>
      </c>
      <c r="G553" s="55" t="e">
        <f t="shared" si="26"/>
        <v>#DIV/0!</v>
      </c>
    </row>
    <row r="554" spans="1:7" x14ac:dyDescent="0.45">
      <c r="A554" s="52" t="s">
        <v>566</v>
      </c>
      <c r="B554" s="53">
        <v>19</v>
      </c>
      <c r="C554" s="53">
        <v>176</v>
      </c>
      <c r="D554" s="53">
        <v>199</v>
      </c>
      <c r="E554" s="54">
        <f t="shared" si="24"/>
        <v>9.7435897435897437E-2</v>
      </c>
      <c r="F554" s="54">
        <f t="shared" si="25"/>
        <v>0.90256410256410258</v>
      </c>
      <c r="G554" s="55">
        <f t="shared" si="26"/>
        <v>1</v>
      </c>
    </row>
    <row r="555" spans="1:7" x14ac:dyDescent="0.45">
      <c r="A555" s="52" t="s">
        <v>567</v>
      </c>
      <c r="B555" s="53">
        <v>162</v>
      </c>
      <c r="C555" s="53">
        <v>528</v>
      </c>
      <c r="D555" s="53">
        <v>690</v>
      </c>
      <c r="E555" s="54">
        <f t="shared" si="24"/>
        <v>0.23478260869565218</v>
      </c>
      <c r="F555" s="54">
        <f t="shared" si="25"/>
        <v>0.76521739130434785</v>
      </c>
      <c r="G555" s="55">
        <f t="shared" si="26"/>
        <v>1</v>
      </c>
    </row>
    <row r="556" spans="1:7" x14ac:dyDescent="0.45">
      <c r="A556" s="52" t="s">
        <v>568</v>
      </c>
      <c r="B556" s="53">
        <v>211</v>
      </c>
      <c r="C556" s="53">
        <v>4</v>
      </c>
      <c r="D556" s="53">
        <v>213</v>
      </c>
      <c r="E556" s="54">
        <f t="shared" si="24"/>
        <v>0.98139534883720925</v>
      </c>
      <c r="F556" s="54">
        <f t="shared" si="25"/>
        <v>1.8604651162790697E-2</v>
      </c>
      <c r="G556" s="55">
        <f t="shared" si="26"/>
        <v>1</v>
      </c>
    </row>
    <row r="557" spans="1:7" x14ac:dyDescent="0.45">
      <c r="A557" s="52" t="s">
        <v>569</v>
      </c>
      <c r="B557" s="53">
        <v>0</v>
      </c>
      <c r="C557" s="53">
        <v>0</v>
      </c>
      <c r="D557" s="53">
        <v>5</v>
      </c>
      <c r="E557" s="54" t="e">
        <f t="shared" si="24"/>
        <v>#DIV/0!</v>
      </c>
      <c r="F557" s="54" t="e">
        <f t="shared" si="25"/>
        <v>#DIV/0!</v>
      </c>
      <c r="G557" s="55" t="e">
        <f t="shared" si="26"/>
        <v>#DIV/0!</v>
      </c>
    </row>
    <row r="558" spans="1:7" x14ac:dyDescent="0.45">
      <c r="A558" s="52" t="s">
        <v>570</v>
      </c>
      <c r="B558" s="53">
        <v>0</v>
      </c>
      <c r="C558" s="53">
        <v>0</v>
      </c>
      <c r="D558" s="53">
        <v>0</v>
      </c>
      <c r="E558" s="54" t="e">
        <f t="shared" si="24"/>
        <v>#DIV/0!</v>
      </c>
      <c r="F558" s="54" t="e">
        <f t="shared" si="25"/>
        <v>#DIV/0!</v>
      </c>
      <c r="G558" s="55" t="e">
        <f t="shared" si="26"/>
        <v>#DIV/0!</v>
      </c>
    </row>
    <row r="559" spans="1:7" x14ac:dyDescent="0.45">
      <c r="A559" s="52" t="s">
        <v>571</v>
      </c>
      <c r="B559" s="53">
        <v>0</v>
      </c>
      <c r="C559" s="53">
        <v>0</v>
      </c>
      <c r="D559" s="53">
        <v>0</v>
      </c>
      <c r="E559" s="54" t="e">
        <f t="shared" si="24"/>
        <v>#DIV/0!</v>
      </c>
      <c r="F559" s="54" t="e">
        <f t="shared" si="25"/>
        <v>#DIV/0!</v>
      </c>
      <c r="G559" s="55" t="e">
        <f t="shared" si="26"/>
        <v>#DIV/0!</v>
      </c>
    </row>
    <row r="560" spans="1:7" x14ac:dyDescent="0.45">
      <c r="A560" s="52" t="s">
        <v>572</v>
      </c>
      <c r="B560" s="53">
        <v>3</v>
      </c>
      <c r="C560" s="53">
        <v>0</v>
      </c>
      <c r="D560" s="53">
        <v>0</v>
      </c>
      <c r="E560" s="54">
        <f t="shared" si="24"/>
        <v>1</v>
      </c>
      <c r="F560" s="54">
        <f t="shared" si="25"/>
        <v>0</v>
      </c>
      <c r="G560" s="55">
        <f t="shared" si="26"/>
        <v>1</v>
      </c>
    </row>
    <row r="561" spans="1:7" x14ac:dyDescent="0.45">
      <c r="A561" s="52" t="s">
        <v>573</v>
      </c>
      <c r="B561" s="53">
        <v>0</v>
      </c>
      <c r="C561" s="53">
        <v>6</v>
      </c>
      <c r="D561" s="53">
        <v>6</v>
      </c>
      <c r="E561" s="54">
        <f t="shared" si="24"/>
        <v>0</v>
      </c>
      <c r="F561" s="54">
        <f t="shared" si="25"/>
        <v>1</v>
      </c>
      <c r="G561" s="55">
        <f t="shared" si="26"/>
        <v>1</v>
      </c>
    </row>
    <row r="562" spans="1:7" x14ac:dyDescent="0.45">
      <c r="A562" s="52" t="s">
        <v>574</v>
      </c>
      <c r="B562" s="53">
        <v>0</v>
      </c>
      <c r="C562" s="53">
        <v>0</v>
      </c>
      <c r="D562" s="53">
        <v>0</v>
      </c>
      <c r="E562" s="54" t="e">
        <f t="shared" si="24"/>
        <v>#DIV/0!</v>
      </c>
      <c r="F562" s="54" t="e">
        <f t="shared" si="25"/>
        <v>#DIV/0!</v>
      </c>
      <c r="G562" s="55" t="e">
        <f t="shared" si="26"/>
        <v>#DIV/0!</v>
      </c>
    </row>
    <row r="563" spans="1:7" x14ac:dyDescent="0.45">
      <c r="A563" s="52" t="s">
        <v>575</v>
      </c>
      <c r="B563" s="53">
        <v>0</v>
      </c>
      <c r="C563" s="53">
        <v>0</v>
      </c>
      <c r="D563" s="53">
        <v>6</v>
      </c>
      <c r="E563" s="54" t="e">
        <f t="shared" si="24"/>
        <v>#DIV/0!</v>
      </c>
      <c r="F563" s="54" t="e">
        <f t="shared" si="25"/>
        <v>#DIV/0!</v>
      </c>
      <c r="G563" s="55" t="e">
        <f t="shared" si="26"/>
        <v>#DIV/0!</v>
      </c>
    </row>
    <row r="564" spans="1:7" x14ac:dyDescent="0.45">
      <c r="A564" s="52" t="s">
        <v>576</v>
      </c>
      <c r="B564" s="53">
        <v>12</v>
      </c>
      <c r="C564" s="53">
        <v>3</v>
      </c>
      <c r="D564" s="53">
        <v>10</v>
      </c>
      <c r="E564" s="54">
        <f t="shared" si="24"/>
        <v>0.8</v>
      </c>
      <c r="F564" s="54">
        <f t="shared" si="25"/>
        <v>0.2</v>
      </c>
      <c r="G564" s="55">
        <f t="shared" si="26"/>
        <v>1</v>
      </c>
    </row>
    <row r="565" spans="1:7" x14ac:dyDescent="0.45">
      <c r="A565" s="52" t="s">
        <v>577</v>
      </c>
      <c r="B565" s="53">
        <v>8</v>
      </c>
      <c r="C565" s="53">
        <v>14</v>
      </c>
      <c r="D565" s="53">
        <v>17</v>
      </c>
      <c r="E565" s="54">
        <f t="shared" si="24"/>
        <v>0.36363636363636365</v>
      </c>
      <c r="F565" s="54">
        <f t="shared" si="25"/>
        <v>0.63636363636363635</v>
      </c>
      <c r="G565" s="55">
        <f t="shared" si="26"/>
        <v>1</v>
      </c>
    </row>
    <row r="566" spans="1:7" x14ac:dyDescent="0.45">
      <c r="A566" s="52" t="s">
        <v>578</v>
      </c>
      <c r="B566" s="53">
        <v>0</v>
      </c>
      <c r="C566" s="53">
        <v>13</v>
      </c>
      <c r="D566" s="53">
        <v>13</v>
      </c>
      <c r="E566" s="54">
        <f t="shared" si="24"/>
        <v>0</v>
      </c>
      <c r="F566" s="54">
        <f t="shared" si="25"/>
        <v>1</v>
      </c>
      <c r="G566" s="55">
        <f t="shared" si="26"/>
        <v>1</v>
      </c>
    </row>
    <row r="567" spans="1:7" x14ac:dyDescent="0.45">
      <c r="A567" s="52" t="s">
        <v>579</v>
      </c>
      <c r="B567" s="53">
        <v>0</v>
      </c>
      <c r="C567" s="53">
        <v>0</v>
      </c>
      <c r="D567" s="53">
        <v>0</v>
      </c>
      <c r="E567" s="54" t="e">
        <f t="shared" si="24"/>
        <v>#DIV/0!</v>
      </c>
      <c r="F567" s="54" t="e">
        <f t="shared" si="25"/>
        <v>#DIV/0!</v>
      </c>
      <c r="G567" s="55" t="e">
        <f t="shared" si="26"/>
        <v>#DIV/0!</v>
      </c>
    </row>
    <row r="568" spans="1:7" x14ac:dyDescent="0.45">
      <c r="A568" s="52" t="s">
        <v>580</v>
      </c>
      <c r="B568" s="53">
        <v>0</v>
      </c>
      <c r="C568" s="53">
        <v>0</v>
      </c>
      <c r="D568" s="53">
        <v>0</v>
      </c>
      <c r="E568" s="54" t="e">
        <f t="shared" si="24"/>
        <v>#DIV/0!</v>
      </c>
      <c r="F568" s="54" t="e">
        <f t="shared" si="25"/>
        <v>#DIV/0!</v>
      </c>
      <c r="G568" s="55" t="e">
        <f t="shared" si="26"/>
        <v>#DIV/0!</v>
      </c>
    </row>
    <row r="569" spans="1:7" x14ac:dyDescent="0.45">
      <c r="A569" s="52" t="s">
        <v>581</v>
      </c>
      <c r="B569" s="53">
        <v>0</v>
      </c>
      <c r="C569" s="53">
        <v>0</v>
      </c>
      <c r="D569" s="53">
        <v>0</v>
      </c>
      <c r="E569" s="54" t="e">
        <f t="shared" si="24"/>
        <v>#DIV/0!</v>
      </c>
      <c r="F569" s="54" t="e">
        <f t="shared" si="25"/>
        <v>#DIV/0!</v>
      </c>
      <c r="G569" s="55" t="e">
        <f t="shared" si="26"/>
        <v>#DIV/0!</v>
      </c>
    </row>
    <row r="570" spans="1:7" x14ac:dyDescent="0.45">
      <c r="A570" s="52" t="s">
        <v>582</v>
      </c>
      <c r="B570" s="53">
        <v>0</v>
      </c>
      <c r="C570" s="53">
        <v>0</v>
      </c>
      <c r="D570" s="53">
        <v>0</v>
      </c>
      <c r="E570" s="54" t="e">
        <f t="shared" si="24"/>
        <v>#DIV/0!</v>
      </c>
      <c r="F570" s="54" t="e">
        <f t="shared" si="25"/>
        <v>#DIV/0!</v>
      </c>
      <c r="G570" s="55" t="e">
        <f t="shared" si="26"/>
        <v>#DIV/0!</v>
      </c>
    </row>
    <row r="571" spans="1:7" x14ac:dyDescent="0.45">
      <c r="A571" s="52" t="s">
        <v>583</v>
      </c>
      <c r="B571" s="53">
        <v>0</v>
      </c>
      <c r="C571" s="53">
        <v>0</v>
      </c>
      <c r="D571" s="53">
        <v>0</v>
      </c>
      <c r="E571" s="54" t="e">
        <f t="shared" si="24"/>
        <v>#DIV/0!</v>
      </c>
      <c r="F571" s="54" t="e">
        <f t="shared" si="25"/>
        <v>#DIV/0!</v>
      </c>
      <c r="G571" s="55" t="e">
        <f t="shared" si="26"/>
        <v>#DIV/0!</v>
      </c>
    </row>
    <row r="572" spans="1:7" x14ac:dyDescent="0.45">
      <c r="A572" s="52" t="s">
        <v>584</v>
      </c>
      <c r="B572" s="53">
        <v>0</v>
      </c>
      <c r="C572" s="53">
        <v>0</v>
      </c>
      <c r="D572" s="53">
        <v>0</v>
      </c>
      <c r="E572" s="54" t="e">
        <f t="shared" si="24"/>
        <v>#DIV/0!</v>
      </c>
      <c r="F572" s="54" t="e">
        <f t="shared" si="25"/>
        <v>#DIV/0!</v>
      </c>
      <c r="G572" s="55" t="e">
        <f t="shared" si="26"/>
        <v>#DIV/0!</v>
      </c>
    </row>
    <row r="573" spans="1:7" x14ac:dyDescent="0.45">
      <c r="A573" s="52" t="s">
        <v>585</v>
      </c>
      <c r="B573" s="53">
        <v>0</v>
      </c>
      <c r="C573" s="53">
        <v>0</v>
      </c>
      <c r="D573" s="53">
        <v>0</v>
      </c>
      <c r="E573" s="54" t="e">
        <f t="shared" si="24"/>
        <v>#DIV/0!</v>
      </c>
      <c r="F573" s="54" t="e">
        <f t="shared" si="25"/>
        <v>#DIV/0!</v>
      </c>
      <c r="G573" s="55" t="e">
        <f t="shared" si="26"/>
        <v>#DIV/0!</v>
      </c>
    </row>
    <row r="574" spans="1:7" x14ac:dyDescent="0.45">
      <c r="A574" s="52" t="s">
        <v>586</v>
      </c>
      <c r="B574" s="53">
        <v>0</v>
      </c>
      <c r="C574" s="53">
        <v>0</v>
      </c>
      <c r="D574" s="53">
        <v>0</v>
      </c>
      <c r="E574" s="54" t="e">
        <f t="shared" si="24"/>
        <v>#DIV/0!</v>
      </c>
      <c r="F574" s="54" t="e">
        <f t="shared" si="25"/>
        <v>#DIV/0!</v>
      </c>
      <c r="G574" s="55" t="e">
        <f t="shared" si="26"/>
        <v>#DIV/0!</v>
      </c>
    </row>
    <row r="575" spans="1:7" x14ac:dyDescent="0.45">
      <c r="A575" s="52" t="s">
        <v>587</v>
      </c>
      <c r="B575" s="53">
        <v>0</v>
      </c>
      <c r="C575" s="53">
        <v>0</v>
      </c>
      <c r="D575" s="53">
        <v>0</v>
      </c>
      <c r="E575" s="54" t="e">
        <f t="shared" si="24"/>
        <v>#DIV/0!</v>
      </c>
      <c r="F575" s="54" t="e">
        <f t="shared" si="25"/>
        <v>#DIV/0!</v>
      </c>
      <c r="G575" s="55" t="e">
        <f t="shared" si="26"/>
        <v>#DIV/0!</v>
      </c>
    </row>
    <row r="576" spans="1:7" x14ac:dyDescent="0.45">
      <c r="A576" s="52" t="s">
        <v>588</v>
      </c>
      <c r="B576" s="53">
        <v>0</v>
      </c>
      <c r="C576" s="53">
        <v>0</v>
      </c>
      <c r="D576" s="53">
        <v>0</v>
      </c>
      <c r="E576" s="54" t="e">
        <f t="shared" si="24"/>
        <v>#DIV/0!</v>
      </c>
      <c r="F576" s="54" t="e">
        <f t="shared" si="25"/>
        <v>#DIV/0!</v>
      </c>
      <c r="G576" s="55" t="e">
        <f t="shared" si="26"/>
        <v>#DIV/0!</v>
      </c>
    </row>
    <row r="577" spans="1:7" x14ac:dyDescent="0.45">
      <c r="A577" s="52" t="s">
        <v>589</v>
      </c>
      <c r="B577" s="53">
        <v>0</v>
      </c>
      <c r="C577" s="53">
        <v>0</v>
      </c>
      <c r="D577" s="53">
        <v>0</v>
      </c>
      <c r="E577" s="54" t="e">
        <f t="shared" si="24"/>
        <v>#DIV/0!</v>
      </c>
      <c r="F577" s="54" t="e">
        <f t="shared" si="25"/>
        <v>#DIV/0!</v>
      </c>
      <c r="G577" s="55" t="e">
        <f t="shared" si="26"/>
        <v>#DIV/0!</v>
      </c>
    </row>
    <row r="578" spans="1:7" x14ac:dyDescent="0.45">
      <c r="A578" s="52" t="s">
        <v>590</v>
      </c>
      <c r="B578" s="53">
        <v>0</v>
      </c>
      <c r="C578" s="53">
        <v>0</v>
      </c>
      <c r="D578" s="53">
        <v>0</v>
      </c>
      <c r="E578" s="54" t="e">
        <f t="shared" si="24"/>
        <v>#DIV/0!</v>
      </c>
      <c r="F578" s="54" t="e">
        <f t="shared" si="25"/>
        <v>#DIV/0!</v>
      </c>
      <c r="G578" s="55" t="e">
        <f t="shared" si="26"/>
        <v>#DIV/0!</v>
      </c>
    </row>
    <row r="579" spans="1:7" x14ac:dyDescent="0.45">
      <c r="A579" s="52" t="s">
        <v>591</v>
      </c>
      <c r="B579" s="53">
        <v>0</v>
      </c>
      <c r="C579" s="53">
        <v>0</v>
      </c>
      <c r="D579" s="53">
        <v>0</v>
      </c>
      <c r="E579" s="54" t="e">
        <f t="shared" si="24"/>
        <v>#DIV/0!</v>
      </c>
      <c r="F579" s="54" t="e">
        <f t="shared" si="25"/>
        <v>#DIV/0!</v>
      </c>
      <c r="G579" s="55" t="e">
        <f t="shared" si="26"/>
        <v>#DIV/0!</v>
      </c>
    </row>
    <row r="580" spans="1:7" x14ac:dyDescent="0.45">
      <c r="A580" s="52" t="s">
        <v>592</v>
      </c>
      <c r="B580" s="53">
        <v>0</v>
      </c>
      <c r="C580" s="53">
        <v>0</v>
      </c>
      <c r="D580" s="53">
        <v>4</v>
      </c>
      <c r="E580" s="54" t="e">
        <f t="shared" si="24"/>
        <v>#DIV/0!</v>
      </c>
      <c r="F580" s="54" t="e">
        <f t="shared" si="25"/>
        <v>#DIV/0!</v>
      </c>
      <c r="G580" s="55" t="e">
        <f t="shared" si="26"/>
        <v>#DIV/0!</v>
      </c>
    </row>
    <row r="581" spans="1:7" x14ac:dyDescent="0.45">
      <c r="A581" s="52" t="s">
        <v>593</v>
      </c>
      <c r="B581" s="53">
        <v>0</v>
      </c>
      <c r="C581" s="53">
        <v>0</v>
      </c>
      <c r="D581" s="53">
        <v>0</v>
      </c>
      <c r="E581" s="54" t="e">
        <f t="shared" si="24"/>
        <v>#DIV/0!</v>
      </c>
      <c r="F581" s="54" t="e">
        <f t="shared" si="25"/>
        <v>#DIV/0!</v>
      </c>
      <c r="G581" s="55" t="e">
        <f t="shared" si="26"/>
        <v>#DIV/0!</v>
      </c>
    </row>
    <row r="582" spans="1:7" x14ac:dyDescent="0.45">
      <c r="A582" s="52" t="s">
        <v>594</v>
      </c>
      <c r="B582" s="53">
        <v>16</v>
      </c>
      <c r="C582" s="53">
        <v>5</v>
      </c>
      <c r="D582" s="53">
        <v>21</v>
      </c>
      <c r="E582" s="54">
        <f t="shared" si="24"/>
        <v>0.76190476190476186</v>
      </c>
      <c r="F582" s="54">
        <f t="shared" si="25"/>
        <v>0.23809523809523808</v>
      </c>
      <c r="G582" s="55">
        <f t="shared" si="26"/>
        <v>1</v>
      </c>
    </row>
    <row r="583" spans="1:7" x14ac:dyDescent="0.45">
      <c r="A583" s="52" t="s">
        <v>595</v>
      </c>
      <c r="B583" s="53">
        <v>54</v>
      </c>
      <c r="C583" s="53">
        <v>4</v>
      </c>
      <c r="D583" s="53">
        <v>65</v>
      </c>
      <c r="E583" s="54">
        <f t="shared" si="24"/>
        <v>0.93103448275862066</v>
      </c>
      <c r="F583" s="54">
        <f t="shared" si="25"/>
        <v>6.8965517241379309E-2</v>
      </c>
      <c r="G583" s="55">
        <f t="shared" si="26"/>
        <v>1</v>
      </c>
    </row>
    <row r="584" spans="1:7" x14ac:dyDescent="0.45">
      <c r="A584" s="52" t="s">
        <v>596</v>
      </c>
      <c r="B584" s="53">
        <v>7</v>
      </c>
      <c r="C584" s="53">
        <v>0</v>
      </c>
      <c r="D584" s="53">
        <v>7</v>
      </c>
      <c r="E584" s="54">
        <f t="shared" si="24"/>
        <v>1</v>
      </c>
      <c r="F584" s="54">
        <f t="shared" si="25"/>
        <v>0</v>
      </c>
      <c r="G584" s="55">
        <f t="shared" si="26"/>
        <v>1</v>
      </c>
    </row>
    <row r="585" spans="1:7" x14ac:dyDescent="0.45">
      <c r="A585" s="52" t="s">
        <v>597</v>
      </c>
      <c r="B585" s="53">
        <v>0</v>
      </c>
      <c r="C585" s="53">
        <v>0</v>
      </c>
      <c r="D585" s="53">
        <v>0</v>
      </c>
      <c r="E585" s="54" t="e">
        <f t="shared" si="24"/>
        <v>#DIV/0!</v>
      </c>
      <c r="F585" s="54" t="e">
        <f t="shared" si="25"/>
        <v>#DIV/0!</v>
      </c>
      <c r="G585" s="55" t="e">
        <f t="shared" si="26"/>
        <v>#DIV/0!</v>
      </c>
    </row>
    <row r="586" spans="1:7" x14ac:dyDescent="0.45">
      <c r="A586" s="52" t="s">
        <v>598</v>
      </c>
      <c r="B586" s="53">
        <v>0</v>
      </c>
      <c r="C586" s="53">
        <v>0</v>
      </c>
      <c r="D586" s="53">
        <v>0</v>
      </c>
      <c r="E586" s="54" t="e">
        <f t="shared" si="24"/>
        <v>#DIV/0!</v>
      </c>
      <c r="F586" s="54" t="e">
        <f t="shared" si="25"/>
        <v>#DIV/0!</v>
      </c>
      <c r="G586" s="55" t="e">
        <f t="shared" si="26"/>
        <v>#DIV/0!</v>
      </c>
    </row>
    <row r="587" spans="1:7" x14ac:dyDescent="0.45">
      <c r="A587" s="52" t="s">
        <v>599</v>
      </c>
      <c r="B587" s="53">
        <v>0</v>
      </c>
      <c r="C587" s="53">
        <v>0</v>
      </c>
      <c r="D587" s="53">
        <v>0</v>
      </c>
      <c r="E587" s="54" t="e">
        <f t="shared" si="24"/>
        <v>#DIV/0!</v>
      </c>
      <c r="F587" s="54" t="e">
        <f t="shared" si="25"/>
        <v>#DIV/0!</v>
      </c>
      <c r="G587" s="55" t="e">
        <f t="shared" si="26"/>
        <v>#DIV/0!</v>
      </c>
    </row>
    <row r="588" spans="1:7" x14ac:dyDescent="0.45">
      <c r="A588" s="52" t="s">
        <v>600</v>
      </c>
      <c r="B588" s="53">
        <v>0</v>
      </c>
      <c r="C588" s="53">
        <v>0</v>
      </c>
      <c r="D588" s="53">
        <v>0</v>
      </c>
      <c r="E588" s="54" t="e">
        <f t="shared" ref="E588:E651" si="27">B588/(B588+C588)</f>
        <v>#DIV/0!</v>
      </c>
      <c r="F588" s="54" t="e">
        <f t="shared" ref="F588:F651" si="28">C588/(B588+C588)</f>
        <v>#DIV/0!</v>
      </c>
      <c r="G588" s="55" t="e">
        <f t="shared" ref="G588:G651" si="29">E588+F588</f>
        <v>#DIV/0!</v>
      </c>
    </row>
    <row r="589" spans="1:7" x14ac:dyDescent="0.45">
      <c r="A589" s="52" t="s">
        <v>601</v>
      </c>
      <c r="B589" s="53">
        <v>0</v>
      </c>
      <c r="C589" s="53">
        <v>0</v>
      </c>
      <c r="D589" s="53">
        <v>0</v>
      </c>
      <c r="E589" s="54" t="e">
        <f t="shared" si="27"/>
        <v>#DIV/0!</v>
      </c>
      <c r="F589" s="54" t="e">
        <f t="shared" si="28"/>
        <v>#DIV/0!</v>
      </c>
      <c r="G589" s="55" t="e">
        <f t="shared" si="29"/>
        <v>#DIV/0!</v>
      </c>
    </row>
    <row r="590" spans="1:7" x14ac:dyDescent="0.45">
      <c r="A590" s="52" t="s">
        <v>602</v>
      </c>
      <c r="B590" s="53">
        <v>0</v>
      </c>
      <c r="C590" s="53">
        <v>0</v>
      </c>
      <c r="D590" s="53">
        <v>0</v>
      </c>
      <c r="E590" s="54" t="e">
        <f t="shared" si="27"/>
        <v>#DIV/0!</v>
      </c>
      <c r="F590" s="54" t="e">
        <f t="shared" si="28"/>
        <v>#DIV/0!</v>
      </c>
      <c r="G590" s="55" t="e">
        <f t="shared" si="29"/>
        <v>#DIV/0!</v>
      </c>
    </row>
    <row r="591" spans="1:7" x14ac:dyDescent="0.45">
      <c r="A591" s="52" t="s">
        <v>603</v>
      </c>
      <c r="B591" s="53">
        <v>0</v>
      </c>
      <c r="C591" s="53">
        <v>0</v>
      </c>
      <c r="D591" s="53">
        <v>0</v>
      </c>
      <c r="E591" s="54" t="e">
        <f t="shared" si="27"/>
        <v>#DIV/0!</v>
      </c>
      <c r="F591" s="54" t="e">
        <f t="shared" si="28"/>
        <v>#DIV/0!</v>
      </c>
      <c r="G591" s="55" t="e">
        <f t="shared" si="29"/>
        <v>#DIV/0!</v>
      </c>
    </row>
    <row r="592" spans="1:7" x14ac:dyDescent="0.45">
      <c r="A592" s="52" t="s">
        <v>604</v>
      </c>
      <c r="B592" s="53">
        <v>0</v>
      </c>
      <c r="C592" s="53">
        <v>0</v>
      </c>
      <c r="D592" s="53">
        <v>0</v>
      </c>
      <c r="E592" s="54" t="e">
        <f t="shared" si="27"/>
        <v>#DIV/0!</v>
      </c>
      <c r="F592" s="54" t="e">
        <f t="shared" si="28"/>
        <v>#DIV/0!</v>
      </c>
      <c r="G592" s="55" t="e">
        <f t="shared" si="29"/>
        <v>#DIV/0!</v>
      </c>
    </row>
    <row r="593" spans="1:7" x14ac:dyDescent="0.45">
      <c r="A593" s="52" t="s">
        <v>605</v>
      </c>
      <c r="B593" s="53">
        <v>0</v>
      </c>
      <c r="C593" s="53">
        <v>0</v>
      </c>
      <c r="D593" s="53">
        <v>0</v>
      </c>
      <c r="E593" s="54" t="e">
        <f t="shared" si="27"/>
        <v>#DIV/0!</v>
      </c>
      <c r="F593" s="54" t="e">
        <f t="shared" si="28"/>
        <v>#DIV/0!</v>
      </c>
      <c r="G593" s="55" t="e">
        <f t="shared" si="29"/>
        <v>#DIV/0!</v>
      </c>
    </row>
    <row r="594" spans="1:7" x14ac:dyDescent="0.45">
      <c r="A594" s="52" t="s">
        <v>606</v>
      </c>
      <c r="B594" s="53">
        <v>5</v>
      </c>
      <c r="C594" s="53">
        <v>0</v>
      </c>
      <c r="D594" s="53">
        <v>5</v>
      </c>
      <c r="E594" s="54">
        <f t="shared" si="27"/>
        <v>1</v>
      </c>
      <c r="F594" s="54">
        <f t="shared" si="28"/>
        <v>0</v>
      </c>
      <c r="G594" s="55">
        <f t="shared" si="29"/>
        <v>1</v>
      </c>
    </row>
    <row r="595" spans="1:7" x14ac:dyDescent="0.45">
      <c r="A595" s="52" t="s">
        <v>607</v>
      </c>
      <c r="B595" s="53">
        <v>0</v>
      </c>
      <c r="C595" s="53">
        <v>0</v>
      </c>
      <c r="D595" s="53">
        <v>0</v>
      </c>
      <c r="E595" s="54" t="e">
        <f t="shared" si="27"/>
        <v>#DIV/0!</v>
      </c>
      <c r="F595" s="54" t="e">
        <f t="shared" si="28"/>
        <v>#DIV/0!</v>
      </c>
      <c r="G595" s="55" t="e">
        <f t="shared" si="29"/>
        <v>#DIV/0!</v>
      </c>
    </row>
    <row r="596" spans="1:7" x14ac:dyDescent="0.45">
      <c r="A596" s="52" t="s">
        <v>608</v>
      </c>
      <c r="B596" s="53">
        <v>0</v>
      </c>
      <c r="C596" s="53">
        <v>0</v>
      </c>
      <c r="D596" s="53">
        <v>0</v>
      </c>
      <c r="E596" s="54" t="e">
        <f t="shared" si="27"/>
        <v>#DIV/0!</v>
      </c>
      <c r="F596" s="54" t="e">
        <f t="shared" si="28"/>
        <v>#DIV/0!</v>
      </c>
      <c r="G596" s="55" t="e">
        <f t="shared" si="29"/>
        <v>#DIV/0!</v>
      </c>
    </row>
    <row r="597" spans="1:7" x14ac:dyDescent="0.45">
      <c r="A597" s="52" t="s">
        <v>609</v>
      </c>
      <c r="B597" s="53">
        <v>3</v>
      </c>
      <c r="C597" s="53">
        <v>0</v>
      </c>
      <c r="D597" s="53">
        <v>3</v>
      </c>
      <c r="E597" s="54">
        <f t="shared" si="27"/>
        <v>1</v>
      </c>
      <c r="F597" s="54">
        <f t="shared" si="28"/>
        <v>0</v>
      </c>
      <c r="G597" s="55">
        <f t="shared" si="29"/>
        <v>1</v>
      </c>
    </row>
    <row r="598" spans="1:7" x14ac:dyDescent="0.45">
      <c r="A598" s="52" t="s">
        <v>610</v>
      </c>
      <c r="B598" s="53">
        <v>0</v>
      </c>
      <c r="C598" s="53">
        <v>0</v>
      </c>
      <c r="D598" s="53">
        <v>0</v>
      </c>
      <c r="E598" s="54" t="e">
        <f t="shared" si="27"/>
        <v>#DIV/0!</v>
      </c>
      <c r="F598" s="54" t="e">
        <f t="shared" si="28"/>
        <v>#DIV/0!</v>
      </c>
      <c r="G598" s="55" t="e">
        <f t="shared" si="29"/>
        <v>#DIV/0!</v>
      </c>
    </row>
    <row r="599" spans="1:7" x14ac:dyDescent="0.45">
      <c r="A599" s="52" t="s">
        <v>611</v>
      </c>
      <c r="B599" s="53">
        <v>0</v>
      </c>
      <c r="C599" s="53">
        <v>0</v>
      </c>
      <c r="D599" s="53">
        <v>0</v>
      </c>
      <c r="E599" s="54" t="e">
        <f t="shared" si="27"/>
        <v>#DIV/0!</v>
      </c>
      <c r="F599" s="54" t="e">
        <f t="shared" si="28"/>
        <v>#DIV/0!</v>
      </c>
      <c r="G599" s="55" t="e">
        <f t="shared" si="29"/>
        <v>#DIV/0!</v>
      </c>
    </row>
    <row r="600" spans="1:7" x14ac:dyDescent="0.45">
      <c r="A600" s="52" t="s">
        <v>612</v>
      </c>
      <c r="B600" s="53">
        <v>0</v>
      </c>
      <c r="C600" s="53">
        <v>0</v>
      </c>
      <c r="D600" s="53">
        <v>0</v>
      </c>
      <c r="E600" s="54" t="e">
        <f t="shared" si="27"/>
        <v>#DIV/0!</v>
      </c>
      <c r="F600" s="54" t="e">
        <f t="shared" si="28"/>
        <v>#DIV/0!</v>
      </c>
      <c r="G600" s="55" t="e">
        <f t="shared" si="29"/>
        <v>#DIV/0!</v>
      </c>
    </row>
    <row r="601" spans="1:7" x14ac:dyDescent="0.45">
      <c r="A601" s="52" t="s">
        <v>613</v>
      </c>
      <c r="B601" s="53">
        <v>0</v>
      </c>
      <c r="C601" s="53">
        <v>0</v>
      </c>
      <c r="D601" s="53">
        <v>3</v>
      </c>
      <c r="E601" s="54" t="e">
        <f t="shared" si="27"/>
        <v>#DIV/0!</v>
      </c>
      <c r="F601" s="54" t="e">
        <f t="shared" si="28"/>
        <v>#DIV/0!</v>
      </c>
      <c r="G601" s="55" t="e">
        <f t="shared" si="29"/>
        <v>#DIV/0!</v>
      </c>
    </row>
    <row r="602" spans="1:7" x14ac:dyDescent="0.45">
      <c r="A602" s="52" t="s">
        <v>614</v>
      </c>
      <c r="B602" s="53">
        <v>0</v>
      </c>
      <c r="C602" s="53">
        <v>0</v>
      </c>
      <c r="D602" s="53">
        <v>0</v>
      </c>
      <c r="E602" s="54" t="e">
        <f t="shared" si="27"/>
        <v>#DIV/0!</v>
      </c>
      <c r="F602" s="54" t="e">
        <f t="shared" si="28"/>
        <v>#DIV/0!</v>
      </c>
      <c r="G602" s="55" t="e">
        <f t="shared" si="29"/>
        <v>#DIV/0!</v>
      </c>
    </row>
    <row r="603" spans="1:7" x14ac:dyDescent="0.45">
      <c r="A603" s="52" t="s">
        <v>615</v>
      </c>
      <c r="B603" s="53">
        <v>9</v>
      </c>
      <c r="C603" s="53">
        <v>0</v>
      </c>
      <c r="D603" s="53">
        <v>14</v>
      </c>
      <c r="E603" s="54">
        <f t="shared" si="27"/>
        <v>1</v>
      </c>
      <c r="F603" s="54">
        <f t="shared" si="28"/>
        <v>0</v>
      </c>
      <c r="G603" s="55">
        <f t="shared" si="29"/>
        <v>1</v>
      </c>
    </row>
    <row r="604" spans="1:7" x14ac:dyDescent="0.45">
      <c r="A604" s="52" t="s">
        <v>616</v>
      </c>
      <c r="B604" s="53">
        <v>0</v>
      </c>
      <c r="C604" s="53">
        <v>0</v>
      </c>
      <c r="D604" s="53">
        <v>0</v>
      </c>
      <c r="E604" s="54" t="e">
        <f t="shared" si="27"/>
        <v>#DIV/0!</v>
      </c>
      <c r="F604" s="54" t="e">
        <f t="shared" si="28"/>
        <v>#DIV/0!</v>
      </c>
      <c r="G604" s="55" t="e">
        <f t="shared" si="29"/>
        <v>#DIV/0!</v>
      </c>
    </row>
    <row r="605" spans="1:7" x14ac:dyDescent="0.45">
      <c r="A605" s="52" t="s">
        <v>617</v>
      </c>
      <c r="B605" s="53">
        <v>0</v>
      </c>
      <c r="C605" s="53">
        <v>0</v>
      </c>
      <c r="D605" s="53">
        <v>0</v>
      </c>
      <c r="E605" s="54" t="e">
        <f t="shared" si="27"/>
        <v>#DIV/0!</v>
      </c>
      <c r="F605" s="54" t="e">
        <f t="shared" si="28"/>
        <v>#DIV/0!</v>
      </c>
      <c r="G605" s="55" t="e">
        <f t="shared" si="29"/>
        <v>#DIV/0!</v>
      </c>
    </row>
    <row r="606" spans="1:7" x14ac:dyDescent="0.45">
      <c r="A606" s="52" t="s">
        <v>618</v>
      </c>
      <c r="B606" s="53">
        <v>8</v>
      </c>
      <c r="C606" s="53">
        <v>0</v>
      </c>
      <c r="D606" s="53">
        <v>11</v>
      </c>
      <c r="E606" s="54">
        <f t="shared" si="27"/>
        <v>1</v>
      </c>
      <c r="F606" s="54">
        <f t="shared" si="28"/>
        <v>0</v>
      </c>
      <c r="G606" s="55">
        <f t="shared" si="29"/>
        <v>1</v>
      </c>
    </row>
    <row r="607" spans="1:7" x14ac:dyDescent="0.45">
      <c r="A607" s="52" t="s">
        <v>619</v>
      </c>
      <c r="B607" s="53">
        <v>3</v>
      </c>
      <c r="C607" s="53">
        <v>0</v>
      </c>
      <c r="D607" s="53">
        <v>3</v>
      </c>
      <c r="E607" s="54">
        <f t="shared" si="27"/>
        <v>1</v>
      </c>
      <c r="F607" s="54">
        <f t="shared" si="28"/>
        <v>0</v>
      </c>
      <c r="G607" s="55">
        <f t="shared" si="29"/>
        <v>1</v>
      </c>
    </row>
    <row r="608" spans="1:7" x14ac:dyDescent="0.45">
      <c r="A608" s="52" t="s">
        <v>620</v>
      </c>
      <c r="B608" s="53">
        <v>0</v>
      </c>
      <c r="C608" s="53">
        <v>0</v>
      </c>
      <c r="D608" s="53">
        <v>5</v>
      </c>
      <c r="E608" s="54" t="e">
        <f t="shared" si="27"/>
        <v>#DIV/0!</v>
      </c>
      <c r="F608" s="54" t="e">
        <f t="shared" si="28"/>
        <v>#DIV/0!</v>
      </c>
      <c r="G608" s="55" t="e">
        <f t="shared" si="29"/>
        <v>#DIV/0!</v>
      </c>
    </row>
    <row r="609" spans="1:7" x14ac:dyDescent="0.45">
      <c r="A609" s="52" t="s">
        <v>621</v>
      </c>
      <c r="B609" s="53">
        <v>5</v>
      </c>
      <c r="C609" s="53">
        <v>0</v>
      </c>
      <c r="D609" s="53">
        <v>5</v>
      </c>
      <c r="E609" s="54">
        <f t="shared" si="27"/>
        <v>1</v>
      </c>
      <c r="F609" s="54">
        <f t="shared" si="28"/>
        <v>0</v>
      </c>
      <c r="G609" s="55">
        <f t="shared" si="29"/>
        <v>1</v>
      </c>
    </row>
    <row r="610" spans="1:7" x14ac:dyDescent="0.45">
      <c r="A610" s="52" t="s">
        <v>622</v>
      </c>
      <c r="B610" s="53">
        <v>273</v>
      </c>
      <c r="C610" s="53">
        <v>86</v>
      </c>
      <c r="D610" s="53">
        <v>361</v>
      </c>
      <c r="E610" s="54">
        <f t="shared" si="27"/>
        <v>0.76044568245125344</v>
      </c>
      <c r="F610" s="54">
        <f t="shared" si="28"/>
        <v>0.23955431754874651</v>
      </c>
      <c r="G610" s="55">
        <f t="shared" si="29"/>
        <v>1</v>
      </c>
    </row>
    <row r="611" spans="1:7" x14ac:dyDescent="0.45">
      <c r="A611" s="52" t="s">
        <v>623</v>
      </c>
      <c r="B611" s="53">
        <v>5</v>
      </c>
      <c r="C611" s="53">
        <v>0</v>
      </c>
      <c r="D611" s="53">
        <v>7</v>
      </c>
      <c r="E611" s="54">
        <f t="shared" si="27"/>
        <v>1</v>
      </c>
      <c r="F611" s="54">
        <f t="shared" si="28"/>
        <v>0</v>
      </c>
      <c r="G611" s="55">
        <f t="shared" si="29"/>
        <v>1</v>
      </c>
    </row>
    <row r="612" spans="1:7" x14ac:dyDescent="0.45">
      <c r="A612" s="52" t="s">
        <v>624</v>
      </c>
      <c r="B612" s="53">
        <v>0</v>
      </c>
      <c r="C612" s="53">
        <v>0</v>
      </c>
      <c r="D612" s="53">
        <v>0</v>
      </c>
      <c r="E612" s="54" t="e">
        <f t="shared" si="27"/>
        <v>#DIV/0!</v>
      </c>
      <c r="F612" s="54" t="e">
        <f t="shared" si="28"/>
        <v>#DIV/0!</v>
      </c>
      <c r="G612" s="55" t="e">
        <f t="shared" si="29"/>
        <v>#DIV/0!</v>
      </c>
    </row>
    <row r="613" spans="1:7" x14ac:dyDescent="0.45">
      <c r="A613" s="52" t="s">
        <v>625</v>
      </c>
      <c r="B613" s="53">
        <v>0</v>
      </c>
      <c r="C613" s="53">
        <v>0</v>
      </c>
      <c r="D613" s="53">
        <v>0</v>
      </c>
      <c r="E613" s="54" t="e">
        <f t="shared" si="27"/>
        <v>#DIV/0!</v>
      </c>
      <c r="F613" s="54" t="e">
        <f t="shared" si="28"/>
        <v>#DIV/0!</v>
      </c>
      <c r="G613" s="55" t="e">
        <f t="shared" si="29"/>
        <v>#DIV/0!</v>
      </c>
    </row>
    <row r="614" spans="1:7" x14ac:dyDescent="0.45">
      <c r="A614" s="52" t="s">
        <v>626</v>
      </c>
      <c r="B614" s="53">
        <v>6</v>
      </c>
      <c r="C614" s="53">
        <v>0</v>
      </c>
      <c r="D614" s="53">
        <v>6</v>
      </c>
      <c r="E614" s="54">
        <f t="shared" si="27"/>
        <v>1</v>
      </c>
      <c r="F614" s="54">
        <f t="shared" si="28"/>
        <v>0</v>
      </c>
      <c r="G614" s="55">
        <f t="shared" si="29"/>
        <v>1</v>
      </c>
    </row>
    <row r="615" spans="1:7" x14ac:dyDescent="0.45">
      <c r="A615" s="52" t="s">
        <v>627</v>
      </c>
      <c r="B615" s="53">
        <v>0</v>
      </c>
      <c r="C615" s="53">
        <v>0</v>
      </c>
      <c r="D615" s="53">
        <v>0</v>
      </c>
      <c r="E615" s="54" t="e">
        <f t="shared" si="27"/>
        <v>#DIV/0!</v>
      </c>
      <c r="F615" s="54" t="e">
        <f t="shared" si="28"/>
        <v>#DIV/0!</v>
      </c>
      <c r="G615" s="55" t="e">
        <f t="shared" si="29"/>
        <v>#DIV/0!</v>
      </c>
    </row>
    <row r="616" spans="1:7" x14ac:dyDescent="0.45">
      <c r="A616" s="52" t="s">
        <v>628</v>
      </c>
      <c r="B616" s="53">
        <v>0</v>
      </c>
      <c r="C616" s="53">
        <v>0</v>
      </c>
      <c r="D616" s="53">
        <v>0</v>
      </c>
      <c r="E616" s="54" t="e">
        <f t="shared" si="27"/>
        <v>#DIV/0!</v>
      </c>
      <c r="F616" s="54" t="e">
        <f t="shared" si="28"/>
        <v>#DIV/0!</v>
      </c>
      <c r="G616" s="55" t="e">
        <f t="shared" si="29"/>
        <v>#DIV/0!</v>
      </c>
    </row>
    <row r="617" spans="1:7" x14ac:dyDescent="0.45">
      <c r="A617" s="52" t="s">
        <v>629</v>
      </c>
      <c r="B617" s="53">
        <v>0</v>
      </c>
      <c r="C617" s="53">
        <v>0</v>
      </c>
      <c r="D617" s="53">
        <v>0</v>
      </c>
      <c r="E617" s="54" t="e">
        <f t="shared" si="27"/>
        <v>#DIV/0!</v>
      </c>
      <c r="F617" s="54" t="e">
        <f t="shared" si="28"/>
        <v>#DIV/0!</v>
      </c>
      <c r="G617" s="55" t="e">
        <f t="shared" si="29"/>
        <v>#DIV/0!</v>
      </c>
    </row>
    <row r="618" spans="1:7" x14ac:dyDescent="0.45">
      <c r="A618" s="52" t="s">
        <v>630</v>
      </c>
      <c r="B618" s="53">
        <v>0</v>
      </c>
      <c r="C618" s="53">
        <v>0</v>
      </c>
      <c r="D618" s="53">
        <v>0</v>
      </c>
      <c r="E618" s="54" t="e">
        <f t="shared" si="27"/>
        <v>#DIV/0!</v>
      </c>
      <c r="F618" s="54" t="e">
        <f t="shared" si="28"/>
        <v>#DIV/0!</v>
      </c>
      <c r="G618" s="55" t="e">
        <f t="shared" si="29"/>
        <v>#DIV/0!</v>
      </c>
    </row>
    <row r="619" spans="1:7" x14ac:dyDescent="0.45">
      <c r="A619" s="52" t="s">
        <v>631</v>
      </c>
      <c r="B619" s="53">
        <v>0</v>
      </c>
      <c r="C619" s="53">
        <v>0</v>
      </c>
      <c r="D619" s="53">
        <v>0</v>
      </c>
      <c r="E619" s="54" t="e">
        <f t="shared" si="27"/>
        <v>#DIV/0!</v>
      </c>
      <c r="F619" s="54" t="e">
        <f t="shared" si="28"/>
        <v>#DIV/0!</v>
      </c>
      <c r="G619" s="55" t="e">
        <f t="shared" si="29"/>
        <v>#DIV/0!</v>
      </c>
    </row>
    <row r="620" spans="1:7" x14ac:dyDescent="0.45">
      <c r="A620" s="52" t="s">
        <v>632</v>
      </c>
      <c r="B620" s="53">
        <v>0</v>
      </c>
      <c r="C620" s="53">
        <v>0</v>
      </c>
      <c r="D620" s="53">
        <v>0</v>
      </c>
      <c r="E620" s="54" t="e">
        <f t="shared" si="27"/>
        <v>#DIV/0!</v>
      </c>
      <c r="F620" s="54" t="e">
        <f t="shared" si="28"/>
        <v>#DIV/0!</v>
      </c>
      <c r="G620" s="55" t="e">
        <f t="shared" si="29"/>
        <v>#DIV/0!</v>
      </c>
    </row>
    <row r="621" spans="1:7" x14ac:dyDescent="0.45">
      <c r="A621" s="52" t="s">
        <v>633</v>
      </c>
      <c r="B621" s="53">
        <v>0</v>
      </c>
      <c r="C621" s="53">
        <v>0</v>
      </c>
      <c r="D621" s="53">
        <v>0</v>
      </c>
      <c r="E621" s="54" t="e">
        <f t="shared" si="27"/>
        <v>#DIV/0!</v>
      </c>
      <c r="F621" s="54" t="e">
        <f t="shared" si="28"/>
        <v>#DIV/0!</v>
      </c>
      <c r="G621" s="55" t="e">
        <f t="shared" si="29"/>
        <v>#DIV/0!</v>
      </c>
    </row>
    <row r="622" spans="1:7" x14ac:dyDescent="0.45">
      <c r="A622" s="52" t="s">
        <v>634</v>
      </c>
      <c r="B622" s="53">
        <v>3</v>
      </c>
      <c r="C622" s="53">
        <v>0</v>
      </c>
      <c r="D622" s="53">
        <v>3</v>
      </c>
      <c r="E622" s="54">
        <f t="shared" si="27"/>
        <v>1</v>
      </c>
      <c r="F622" s="54">
        <f t="shared" si="28"/>
        <v>0</v>
      </c>
      <c r="G622" s="55">
        <f t="shared" si="29"/>
        <v>1</v>
      </c>
    </row>
    <row r="623" spans="1:7" x14ac:dyDescent="0.45">
      <c r="A623" s="52" t="s">
        <v>635</v>
      </c>
      <c r="B623" s="53">
        <v>0</v>
      </c>
      <c r="C623" s="53">
        <v>0</v>
      </c>
      <c r="D623" s="53">
        <v>0</v>
      </c>
      <c r="E623" s="54" t="e">
        <f t="shared" si="27"/>
        <v>#DIV/0!</v>
      </c>
      <c r="F623" s="54" t="e">
        <f t="shared" si="28"/>
        <v>#DIV/0!</v>
      </c>
      <c r="G623" s="55" t="e">
        <f t="shared" si="29"/>
        <v>#DIV/0!</v>
      </c>
    </row>
    <row r="624" spans="1:7" x14ac:dyDescent="0.45">
      <c r="A624" s="52" t="s">
        <v>636</v>
      </c>
      <c r="B624" s="53">
        <v>0</v>
      </c>
      <c r="C624" s="53">
        <v>0</v>
      </c>
      <c r="D624" s="53">
        <v>0</v>
      </c>
      <c r="E624" s="54" t="e">
        <f t="shared" si="27"/>
        <v>#DIV/0!</v>
      </c>
      <c r="F624" s="54" t="e">
        <f t="shared" si="28"/>
        <v>#DIV/0!</v>
      </c>
      <c r="G624" s="55" t="e">
        <f t="shared" si="29"/>
        <v>#DIV/0!</v>
      </c>
    </row>
    <row r="625" spans="1:7" x14ac:dyDescent="0.45">
      <c r="A625" s="52" t="s">
        <v>637</v>
      </c>
      <c r="B625" s="53">
        <v>0</v>
      </c>
      <c r="C625" s="53">
        <v>0</v>
      </c>
      <c r="D625" s="53">
        <v>0</v>
      </c>
      <c r="E625" s="54" t="e">
        <f t="shared" si="27"/>
        <v>#DIV/0!</v>
      </c>
      <c r="F625" s="54" t="e">
        <f t="shared" si="28"/>
        <v>#DIV/0!</v>
      </c>
      <c r="G625" s="55" t="e">
        <f t="shared" si="29"/>
        <v>#DIV/0!</v>
      </c>
    </row>
    <row r="626" spans="1:7" x14ac:dyDescent="0.45">
      <c r="A626" s="52" t="s">
        <v>638</v>
      </c>
      <c r="B626" s="53">
        <v>0</v>
      </c>
      <c r="C626" s="53">
        <v>0</v>
      </c>
      <c r="D626" s="53">
        <v>0</v>
      </c>
      <c r="E626" s="54" t="e">
        <f t="shared" si="27"/>
        <v>#DIV/0!</v>
      </c>
      <c r="F626" s="54" t="e">
        <f t="shared" si="28"/>
        <v>#DIV/0!</v>
      </c>
      <c r="G626" s="55" t="e">
        <f t="shared" si="29"/>
        <v>#DIV/0!</v>
      </c>
    </row>
    <row r="627" spans="1:7" x14ac:dyDescent="0.45">
      <c r="A627" s="52" t="s">
        <v>639</v>
      </c>
      <c r="B627" s="53">
        <v>0</v>
      </c>
      <c r="C627" s="53">
        <v>0</v>
      </c>
      <c r="D627" s="53">
        <v>0</v>
      </c>
      <c r="E627" s="54" t="e">
        <f t="shared" si="27"/>
        <v>#DIV/0!</v>
      </c>
      <c r="F627" s="54" t="e">
        <f t="shared" si="28"/>
        <v>#DIV/0!</v>
      </c>
      <c r="G627" s="55" t="e">
        <f t="shared" si="29"/>
        <v>#DIV/0!</v>
      </c>
    </row>
    <row r="628" spans="1:7" x14ac:dyDescent="0.45">
      <c r="A628" s="52" t="s">
        <v>640</v>
      </c>
      <c r="B628" s="53">
        <v>0</v>
      </c>
      <c r="C628" s="53">
        <v>0</v>
      </c>
      <c r="D628" s="53">
        <v>0</v>
      </c>
      <c r="E628" s="54" t="e">
        <f t="shared" si="27"/>
        <v>#DIV/0!</v>
      </c>
      <c r="F628" s="54" t="e">
        <f t="shared" si="28"/>
        <v>#DIV/0!</v>
      </c>
      <c r="G628" s="55" t="e">
        <f t="shared" si="29"/>
        <v>#DIV/0!</v>
      </c>
    </row>
    <row r="629" spans="1:7" x14ac:dyDescent="0.45">
      <c r="A629" s="52" t="s">
        <v>641</v>
      </c>
      <c r="B629" s="53">
        <v>0</v>
      </c>
      <c r="C629" s="53">
        <v>0</v>
      </c>
      <c r="D629" s="53">
        <v>0</v>
      </c>
      <c r="E629" s="54" t="e">
        <f t="shared" si="27"/>
        <v>#DIV/0!</v>
      </c>
      <c r="F629" s="54" t="e">
        <f t="shared" si="28"/>
        <v>#DIV/0!</v>
      </c>
      <c r="G629" s="55" t="e">
        <f t="shared" si="29"/>
        <v>#DIV/0!</v>
      </c>
    </row>
    <row r="630" spans="1:7" x14ac:dyDescent="0.45">
      <c r="A630" s="52" t="s">
        <v>642</v>
      </c>
      <c r="B630" s="53">
        <v>0</v>
      </c>
      <c r="C630" s="53">
        <v>0</v>
      </c>
      <c r="D630" s="53">
        <v>0</v>
      </c>
      <c r="E630" s="54" t="e">
        <f t="shared" si="27"/>
        <v>#DIV/0!</v>
      </c>
      <c r="F630" s="54" t="e">
        <f t="shared" si="28"/>
        <v>#DIV/0!</v>
      </c>
      <c r="G630" s="55" t="e">
        <f t="shared" si="29"/>
        <v>#DIV/0!</v>
      </c>
    </row>
    <row r="631" spans="1:7" x14ac:dyDescent="0.45">
      <c r="A631" s="52" t="s">
        <v>643</v>
      </c>
      <c r="B631" s="53">
        <v>0</v>
      </c>
      <c r="C631" s="53">
        <v>0</v>
      </c>
      <c r="D631" s="53">
        <v>0</v>
      </c>
      <c r="E631" s="54" t="e">
        <f t="shared" si="27"/>
        <v>#DIV/0!</v>
      </c>
      <c r="F631" s="54" t="e">
        <f t="shared" si="28"/>
        <v>#DIV/0!</v>
      </c>
      <c r="G631" s="55" t="e">
        <f t="shared" si="29"/>
        <v>#DIV/0!</v>
      </c>
    </row>
    <row r="632" spans="1:7" x14ac:dyDescent="0.45">
      <c r="A632" s="52" t="s">
        <v>644</v>
      </c>
      <c r="B632" s="53">
        <v>0</v>
      </c>
      <c r="C632" s="53">
        <v>0</v>
      </c>
      <c r="D632" s="53">
        <v>0</v>
      </c>
      <c r="E632" s="54" t="e">
        <f t="shared" si="27"/>
        <v>#DIV/0!</v>
      </c>
      <c r="F632" s="54" t="e">
        <f t="shared" si="28"/>
        <v>#DIV/0!</v>
      </c>
      <c r="G632" s="55" t="e">
        <f t="shared" si="29"/>
        <v>#DIV/0!</v>
      </c>
    </row>
    <row r="633" spans="1:7" x14ac:dyDescent="0.45">
      <c r="A633" s="52" t="s">
        <v>645</v>
      </c>
      <c r="B633" s="53">
        <v>0</v>
      </c>
      <c r="C633" s="53">
        <v>0</v>
      </c>
      <c r="D633" s="53">
        <v>0</v>
      </c>
      <c r="E633" s="54" t="e">
        <f t="shared" si="27"/>
        <v>#DIV/0!</v>
      </c>
      <c r="F633" s="54" t="e">
        <f t="shared" si="28"/>
        <v>#DIV/0!</v>
      </c>
      <c r="G633" s="55" t="e">
        <f t="shared" si="29"/>
        <v>#DIV/0!</v>
      </c>
    </row>
    <row r="634" spans="1:7" x14ac:dyDescent="0.45">
      <c r="A634" s="52" t="s">
        <v>646</v>
      </c>
      <c r="B634" s="53">
        <v>0</v>
      </c>
      <c r="C634" s="53">
        <v>0</v>
      </c>
      <c r="D634" s="53">
        <v>0</v>
      </c>
      <c r="E634" s="54" t="e">
        <f t="shared" si="27"/>
        <v>#DIV/0!</v>
      </c>
      <c r="F634" s="54" t="e">
        <f t="shared" si="28"/>
        <v>#DIV/0!</v>
      </c>
      <c r="G634" s="55" t="e">
        <f t="shared" si="29"/>
        <v>#DIV/0!</v>
      </c>
    </row>
    <row r="635" spans="1:7" x14ac:dyDescent="0.45">
      <c r="A635" s="52" t="s">
        <v>647</v>
      </c>
      <c r="B635" s="53">
        <v>0</v>
      </c>
      <c r="C635" s="53">
        <v>0</v>
      </c>
      <c r="D635" s="53">
        <v>0</v>
      </c>
      <c r="E635" s="54" t="e">
        <f t="shared" si="27"/>
        <v>#DIV/0!</v>
      </c>
      <c r="F635" s="54" t="e">
        <f t="shared" si="28"/>
        <v>#DIV/0!</v>
      </c>
      <c r="G635" s="55" t="e">
        <f t="shared" si="29"/>
        <v>#DIV/0!</v>
      </c>
    </row>
    <row r="636" spans="1:7" x14ac:dyDescent="0.45">
      <c r="A636" s="52" t="s">
        <v>648</v>
      </c>
      <c r="B636" s="53">
        <v>0</v>
      </c>
      <c r="C636" s="53">
        <v>0</v>
      </c>
      <c r="D636" s="53">
        <v>0</v>
      </c>
      <c r="E636" s="54" t="e">
        <f t="shared" si="27"/>
        <v>#DIV/0!</v>
      </c>
      <c r="F636" s="54" t="e">
        <f t="shared" si="28"/>
        <v>#DIV/0!</v>
      </c>
      <c r="G636" s="55" t="e">
        <f t="shared" si="29"/>
        <v>#DIV/0!</v>
      </c>
    </row>
    <row r="637" spans="1:7" x14ac:dyDescent="0.45">
      <c r="A637" s="52" t="s">
        <v>649</v>
      </c>
      <c r="B637" s="53">
        <v>0</v>
      </c>
      <c r="C637" s="53">
        <v>0</v>
      </c>
      <c r="D637" s="53">
        <v>0</v>
      </c>
      <c r="E637" s="54" t="e">
        <f t="shared" si="27"/>
        <v>#DIV/0!</v>
      </c>
      <c r="F637" s="54" t="e">
        <f t="shared" si="28"/>
        <v>#DIV/0!</v>
      </c>
      <c r="G637" s="55" t="e">
        <f t="shared" si="29"/>
        <v>#DIV/0!</v>
      </c>
    </row>
    <row r="638" spans="1:7" x14ac:dyDescent="0.45">
      <c r="A638" s="52" t="s">
        <v>650</v>
      </c>
      <c r="B638" s="53">
        <v>0</v>
      </c>
      <c r="C638" s="53">
        <v>0</v>
      </c>
      <c r="D638" s="53">
        <v>0</v>
      </c>
      <c r="E638" s="54" t="e">
        <f t="shared" si="27"/>
        <v>#DIV/0!</v>
      </c>
      <c r="F638" s="54" t="e">
        <f t="shared" si="28"/>
        <v>#DIV/0!</v>
      </c>
      <c r="G638" s="55" t="e">
        <f t="shared" si="29"/>
        <v>#DIV/0!</v>
      </c>
    </row>
    <row r="639" spans="1:7" x14ac:dyDescent="0.45">
      <c r="A639" s="52" t="s">
        <v>651</v>
      </c>
      <c r="B639" s="53">
        <v>0</v>
      </c>
      <c r="C639" s="53">
        <v>0</v>
      </c>
      <c r="D639" s="53">
        <v>0</v>
      </c>
      <c r="E639" s="54" t="e">
        <f t="shared" si="27"/>
        <v>#DIV/0!</v>
      </c>
      <c r="F639" s="54" t="e">
        <f t="shared" si="28"/>
        <v>#DIV/0!</v>
      </c>
      <c r="G639" s="55" t="e">
        <f t="shared" si="29"/>
        <v>#DIV/0!</v>
      </c>
    </row>
    <row r="640" spans="1:7" x14ac:dyDescent="0.45">
      <c r="A640" s="52" t="s">
        <v>652</v>
      </c>
      <c r="B640" s="53">
        <v>0</v>
      </c>
      <c r="C640" s="53">
        <v>0</v>
      </c>
      <c r="D640" s="53">
        <v>0</v>
      </c>
      <c r="E640" s="54" t="e">
        <f t="shared" si="27"/>
        <v>#DIV/0!</v>
      </c>
      <c r="F640" s="54" t="e">
        <f t="shared" si="28"/>
        <v>#DIV/0!</v>
      </c>
      <c r="G640" s="55" t="e">
        <f t="shared" si="29"/>
        <v>#DIV/0!</v>
      </c>
    </row>
    <row r="641" spans="1:7" x14ac:dyDescent="0.45">
      <c r="A641" s="52" t="s">
        <v>653</v>
      </c>
      <c r="B641" s="53">
        <v>0</v>
      </c>
      <c r="C641" s="53">
        <v>0</v>
      </c>
      <c r="D641" s="53">
        <v>0</v>
      </c>
      <c r="E641" s="54" t="e">
        <f t="shared" si="27"/>
        <v>#DIV/0!</v>
      </c>
      <c r="F641" s="54" t="e">
        <f t="shared" si="28"/>
        <v>#DIV/0!</v>
      </c>
      <c r="G641" s="55" t="e">
        <f t="shared" si="29"/>
        <v>#DIV/0!</v>
      </c>
    </row>
    <row r="642" spans="1:7" x14ac:dyDescent="0.45">
      <c r="A642" s="52" t="s">
        <v>654</v>
      </c>
      <c r="B642" s="53">
        <v>0</v>
      </c>
      <c r="C642" s="53">
        <v>0</v>
      </c>
      <c r="D642" s="53">
        <v>0</v>
      </c>
      <c r="E642" s="54" t="e">
        <f t="shared" si="27"/>
        <v>#DIV/0!</v>
      </c>
      <c r="F642" s="54" t="e">
        <f t="shared" si="28"/>
        <v>#DIV/0!</v>
      </c>
      <c r="G642" s="55" t="e">
        <f t="shared" si="29"/>
        <v>#DIV/0!</v>
      </c>
    </row>
    <row r="643" spans="1:7" x14ac:dyDescent="0.45">
      <c r="A643" s="52" t="s">
        <v>655</v>
      </c>
      <c r="B643" s="53">
        <v>0</v>
      </c>
      <c r="C643" s="53">
        <v>0</v>
      </c>
      <c r="D643" s="53">
        <v>0</v>
      </c>
      <c r="E643" s="54" t="e">
        <f t="shared" si="27"/>
        <v>#DIV/0!</v>
      </c>
      <c r="F643" s="54" t="e">
        <f t="shared" si="28"/>
        <v>#DIV/0!</v>
      </c>
      <c r="G643" s="55" t="e">
        <f t="shared" si="29"/>
        <v>#DIV/0!</v>
      </c>
    </row>
    <row r="644" spans="1:7" x14ac:dyDescent="0.45">
      <c r="A644" s="52" t="s">
        <v>656</v>
      </c>
      <c r="B644" s="53">
        <v>0</v>
      </c>
      <c r="C644" s="53">
        <v>0</v>
      </c>
      <c r="D644" s="53">
        <v>0</v>
      </c>
      <c r="E644" s="54" t="e">
        <f t="shared" si="27"/>
        <v>#DIV/0!</v>
      </c>
      <c r="F644" s="54" t="e">
        <f t="shared" si="28"/>
        <v>#DIV/0!</v>
      </c>
      <c r="G644" s="55" t="e">
        <f t="shared" si="29"/>
        <v>#DIV/0!</v>
      </c>
    </row>
    <row r="645" spans="1:7" x14ac:dyDescent="0.45">
      <c r="A645" s="52" t="s">
        <v>657</v>
      </c>
      <c r="B645" s="53">
        <v>0</v>
      </c>
      <c r="C645" s="53">
        <v>0</v>
      </c>
      <c r="D645" s="53">
        <v>0</v>
      </c>
      <c r="E645" s="54" t="e">
        <f t="shared" si="27"/>
        <v>#DIV/0!</v>
      </c>
      <c r="F645" s="54" t="e">
        <f t="shared" si="28"/>
        <v>#DIV/0!</v>
      </c>
      <c r="G645" s="55" t="e">
        <f t="shared" si="29"/>
        <v>#DIV/0!</v>
      </c>
    </row>
    <row r="646" spans="1:7" x14ac:dyDescent="0.45">
      <c r="A646" s="52" t="s">
        <v>658</v>
      </c>
      <c r="B646" s="53">
        <v>0</v>
      </c>
      <c r="C646" s="53">
        <v>0</v>
      </c>
      <c r="D646" s="53">
        <v>0</v>
      </c>
      <c r="E646" s="54" t="e">
        <f t="shared" si="27"/>
        <v>#DIV/0!</v>
      </c>
      <c r="F646" s="54" t="e">
        <f t="shared" si="28"/>
        <v>#DIV/0!</v>
      </c>
      <c r="G646" s="55" t="e">
        <f t="shared" si="29"/>
        <v>#DIV/0!</v>
      </c>
    </row>
    <row r="647" spans="1:7" x14ac:dyDescent="0.45">
      <c r="A647" s="52" t="s">
        <v>659</v>
      </c>
      <c r="B647" s="53">
        <v>0</v>
      </c>
      <c r="C647" s="53">
        <v>0</v>
      </c>
      <c r="D647" s="53">
        <v>0</v>
      </c>
      <c r="E647" s="54" t="e">
        <f t="shared" si="27"/>
        <v>#DIV/0!</v>
      </c>
      <c r="F647" s="54" t="e">
        <f t="shared" si="28"/>
        <v>#DIV/0!</v>
      </c>
      <c r="G647" s="55" t="e">
        <f t="shared" si="29"/>
        <v>#DIV/0!</v>
      </c>
    </row>
    <row r="648" spans="1:7" x14ac:dyDescent="0.45">
      <c r="A648" s="52" t="s">
        <v>660</v>
      </c>
      <c r="B648" s="53">
        <v>0</v>
      </c>
      <c r="C648" s="53">
        <v>0</v>
      </c>
      <c r="D648" s="53">
        <v>0</v>
      </c>
      <c r="E648" s="54" t="e">
        <f t="shared" si="27"/>
        <v>#DIV/0!</v>
      </c>
      <c r="F648" s="54" t="e">
        <f t="shared" si="28"/>
        <v>#DIV/0!</v>
      </c>
      <c r="G648" s="55" t="e">
        <f t="shared" si="29"/>
        <v>#DIV/0!</v>
      </c>
    </row>
    <row r="649" spans="1:7" x14ac:dyDescent="0.45">
      <c r="A649" s="52" t="s">
        <v>661</v>
      </c>
      <c r="B649" s="53">
        <v>0</v>
      </c>
      <c r="C649" s="53">
        <v>0</v>
      </c>
      <c r="D649" s="53">
        <v>0</v>
      </c>
      <c r="E649" s="54" t="e">
        <f t="shared" si="27"/>
        <v>#DIV/0!</v>
      </c>
      <c r="F649" s="54" t="e">
        <f t="shared" si="28"/>
        <v>#DIV/0!</v>
      </c>
      <c r="G649" s="55" t="e">
        <f t="shared" si="29"/>
        <v>#DIV/0!</v>
      </c>
    </row>
    <row r="650" spans="1:7" x14ac:dyDescent="0.45">
      <c r="A650" s="52" t="s">
        <v>662</v>
      </c>
      <c r="B650" s="53">
        <v>0</v>
      </c>
      <c r="C650" s="53">
        <v>0</v>
      </c>
      <c r="D650" s="53">
        <v>0</v>
      </c>
      <c r="E650" s="54" t="e">
        <f t="shared" si="27"/>
        <v>#DIV/0!</v>
      </c>
      <c r="F650" s="54" t="e">
        <f t="shared" si="28"/>
        <v>#DIV/0!</v>
      </c>
      <c r="G650" s="55" t="e">
        <f t="shared" si="29"/>
        <v>#DIV/0!</v>
      </c>
    </row>
    <row r="651" spans="1:7" x14ac:dyDescent="0.45">
      <c r="A651" s="52" t="s">
        <v>663</v>
      </c>
      <c r="B651" s="53">
        <v>0</v>
      </c>
      <c r="C651" s="53">
        <v>0</v>
      </c>
      <c r="D651" s="53">
        <v>0</v>
      </c>
      <c r="E651" s="54" t="e">
        <f t="shared" si="27"/>
        <v>#DIV/0!</v>
      </c>
      <c r="F651" s="54" t="e">
        <f t="shared" si="28"/>
        <v>#DIV/0!</v>
      </c>
      <c r="G651" s="55" t="e">
        <f t="shared" si="29"/>
        <v>#DIV/0!</v>
      </c>
    </row>
    <row r="652" spans="1:7" x14ac:dyDescent="0.45">
      <c r="A652" s="52" t="s">
        <v>664</v>
      </c>
      <c r="B652" s="53">
        <v>0</v>
      </c>
      <c r="C652" s="53">
        <v>0</v>
      </c>
      <c r="D652" s="53">
        <v>0</v>
      </c>
      <c r="E652" s="54" t="e">
        <f t="shared" ref="E652:E715" si="30">B652/(B652+C652)</f>
        <v>#DIV/0!</v>
      </c>
      <c r="F652" s="54" t="e">
        <f t="shared" ref="F652:F715" si="31">C652/(B652+C652)</f>
        <v>#DIV/0!</v>
      </c>
      <c r="G652" s="55" t="e">
        <f t="shared" ref="G652:G715" si="32">E652+F652</f>
        <v>#DIV/0!</v>
      </c>
    </row>
    <row r="653" spans="1:7" x14ac:dyDescent="0.45">
      <c r="A653" s="52" t="s">
        <v>665</v>
      </c>
      <c r="B653" s="53">
        <v>0</v>
      </c>
      <c r="C653" s="53">
        <v>0</v>
      </c>
      <c r="D653" s="53">
        <v>0</v>
      </c>
      <c r="E653" s="54" t="e">
        <f t="shared" si="30"/>
        <v>#DIV/0!</v>
      </c>
      <c r="F653" s="54" t="e">
        <f t="shared" si="31"/>
        <v>#DIV/0!</v>
      </c>
      <c r="G653" s="55" t="e">
        <f t="shared" si="32"/>
        <v>#DIV/0!</v>
      </c>
    </row>
    <row r="654" spans="1:7" x14ac:dyDescent="0.45">
      <c r="A654" s="52" t="s">
        <v>666</v>
      </c>
      <c r="B654" s="53">
        <v>9</v>
      </c>
      <c r="C654" s="53">
        <v>0</v>
      </c>
      <c r="D654" s="53">
        <v>9</v>
      </c>
      <c r="E654" s="54">
        <f t="shared" si="30"/>
        <v>1</v>
      </c>
      <c r="F654" s="54">
        <f t="shared" si="31"/>
        <v>0</v>
      </c>
      <c r="G654" s="55">
        <f t="shared" si="32"/>
        <v>1</v>
      </c>
    </row>
    <row r="655" spans="1:7" x14ac:dyDescent="0.45">
      <c r="A655" s="52" t="s">
        <v>667</v>
      </c>
      <c r="B655" s="53">
        <v>0</v>
      </c>
      <c r="C655" s="53">
        <v>0</v>
      </c>
      <c r="D655" s="53">
        <v>0</v>
      </c>
      <c r="E655" s="54" t="e">
        <f t="shared" si="30"/>
        <v>#DIV/0!</v>
      </c>
      <c r="F655" s="54" t="e">
        <f t="shared" si="31"/>
        <v>#DIV/0!</v>
      </c>
      <c r="G655" s="55" t="e">
        <f t="shared" si="32"/>
        <v>#DIV/0!</v>
      </c>
    </row>
    <row r="656" spans="1:7" x14ac:dyDescent="0.45">
      <c r="A656" s="52" t="s">
        <v>668</v>
      </c>
      <c r="B656" s="53">
        <v>0</v>
      </c>
      <c r="C656" s="53">
        <v>0</v>
      </c>
      <c r="D656" s="53">
        <v>0</v>
      </c>
      <c r="E656" s="54" t="e">
        <f t="shared" si="30"/>
        <v>#DIV/0!</v>
      </c>
      <c r="F656" s="54" t="e">
        <f t="shared" si="31"/>
        <v>#DIV/0!</v>
      </c>
      <c r="G656" s="55" t="e">
        <f t="shared" si="32"/>
        <v>#DIV/0!</v>
      </c>
    </row>
    <row r="657" spans="1:7" x14ac:dyDescent="0.45">
      <c r="A657" s="52" t="s">
        <v>669</v>
      </c>
      <c r="B657" s="53">
        <v>0</v>
      </c>
      <c r="C657" s="53">
        <v>0</v>
      </c>
      <c r="D657" s="53">
        <v>0</v>
      </c>
      <c r="E657" s="54" t="e">
        <f t="shared" si="30"/>
        <v>#DIV/0!</v>
      </c>
      <c r="F657" s="54" t="e">
        <f t="shared" si="31"/>
        <v>#DIV/0!</v>
      </c>
      <c r="G657" s="55" t="e">
        <f t="shared" si="32"/>
        <v>#DIV/0!</v>
      </c>
    </row>
    <row r="658" spans="1:7" x14ac:dyDescent="0.45">
      <c r="A658" s="52" t="s">
        <v>670</v>
      </c>
      <c r="B658" s="53">
        <v>0</v>
      </c>
      <c r="C658" s="53">
        <v>0</v>
      </c>
      <c r="D658" s="53">
        <v>0</v>
      </c>
      <c r="E658" s="54" t="e">
        <f t="shared" si="30"/>
        <v>#DIV/0!</v>
      </c>
      <c r="F658" s="54" t="e">
        <f t="shared" si="31"/>
        <v>#DIV/0!</v>
      </c>
      <c r="G658" s="55" t="e">
        <f t="shared" si="32"/>
        <v>#DIV/0!</v>
      </c>
    </row>
    <row r="659" spans="1:7" x14ac:dyDescent="0.45">
      <c r="A659" s="52" t="s">
        <v>671</v>
      </c>
      <c r="B659" s="53">
        <v>0</v>
      </c>
      <c r="C659" s="53">
        <v>0</v>
      </c>
      <c r="D659" s="53">
        <v>0</v>
      </c>
      <c r="E659" s="54" t="e">
        <f t="shared" si="30"/>
        <v>#DIV/0!</v>
      </c>
      <c r="F659" s="54" t="e">
        <f t="shared" si="31"/>
        <v>#DIV/0!</v>
      </c>
      <c r="G659" s="55" t="e">
        <f t="shared" si="32"/>
        <v>#DIV/0!</v>
      </c>
    </row>
    <row r="660" spans="1:7" ht="32" x14ac:dyDescent="0.45">
      <c r="A660" s="52" t="s">
        <v>672</v>
      </c>
      <c r="B660" s="53">
        <v>0</v>
      </c>
      <c r="C660" s="53">
        <v>0</v>
      </c>
      <c r="D660" s="53">
        <v>0</v>
      </c>
      <c r="E660" s="54" t="e">
        <f t="shared" si="30"/>
        <v>#DIV/0!</v>
      </c>
      <c r="F660" s="54" t="e">
        <f t="shared" si="31"/>
        <v>#DIV/0!</v>
      </c>
      <c r="G660" s="55" t="e">
        <f t="shared" si="32"/>
        <v>#DIV/0!</v>
      </c>
    </row>
    <row r="661" spans="1:7" x14ac:dyDescent="0.45">
      <c r="A661" s="52" t="s">
        <v>673</v>
      </c>
      <c r="B661" s="53">
        <v>0</v>
      </c>
      <c r="C661" s="53">
        <v>0</v>
      </c>
      <c r="D661" s="53">
        <v>0</v>
      </c>
      <c r="E661" s="54" t="e">
        <f t="shared" si="30"/>
        <v>#DIV/0!</v>
      </c>
      <c r="F661" s="54" t="e">
        <f t="shared" si="31"/>
        <v>#DIV/0!</v>
      </c>
      <c r="G661" s="55" t="e">
        <f t="shared" si="32"/>
        <v>#DIV/0!</v>
      </c>
    </row>
    <row r="662" spans="1:7" x14ac:dyDescent="0.45">
      <c r="A662" s="52" t="s">
        <v>674</v>
      </c>
      <c r="B662" s="53">
        <v>0</v>
      </c>
      <c r="C662" s="53">
        <v>0</v>
      </c>
      <c r="D662" s="53">
        <v>0</v>
      </c>
      <c r="E662" s="54" t="e">
        <f t="shared" si="30"/>
        <v>#DIV/0!</v>
      </c>
      <c r="F662" s="54" t="e">
        <f t="shared" si="31"/>
        <v>#DIV/0!</v>
      </c>
      <c r="G662" s="55" t="e">
        <f t="shared" si="32"/>
        <v>#DIV/0!</v>
      </c>
    </row>
    <row r="663" spans="1:7" x14ac:dyDescent="0.45">
      <c r="A663" s="52" t="s">
        <v>675</v>
      </c>
      <c r="B663" s="53">
        <v>0</v>
      </c>
      <c r="C663" s="53">
        <v>0</v>
      </c>
      <c r="D663" s="53">
        <v>0</v>
      </c>
      <c r="E663" s="54" t="e">
        <f t="shared" si="30"/>
        <v>#DIV/0!</v>
      </c>
      <c r="F663" s="54" t="e">
        <f t="shared" si="31"/>
        <v>#DIV/0!</v>
      </c>
      <c r="G663" s="55" t="e">
        <f t="shared" si="32"/>
        <v>#DIV/0!</v>
      </c>
    </row>
    <row r="664" spans="1:7" x14ac:dyDescent="0.45">
      <c r="A664" s="52" t="s">
        <v>676</v>
      </c>
      <c r="B664" s="53">
        <v>0</v>
      </c>
      <c r="C664" s="53">
        <v>0</v>
      </c>
      <c r="D664" s="53">
        <v>0</v>
      </c>
      <c r="E664" s="54" t="e">
        <f t="shared" si="30"/>
        <v>#DIV/0!</v>
      </c>
      <c r="F664" s="54" t="e">
        <f t="shared" si="31"/>
        <v>#DIV/0!</v>
      </c>
      <c r="G664" s="55" t="e">
        <f t="shared" si="32"/>
        <v>#DIV/0!</v>
      </c>
    </row>
    <row r="665" spans="1:7" x14ac:dyDescent="0.45">
      <c r="A665" s="52" t="s">
        <v>677</v>
      </c>
      <c r="B665" s="53">
        <v>0</v>
      </c>
      <c r="C665" s="53">
        <v>0</v>
      </c>
      <c r="D665" s="53">
        <v>0</v>
      </c>
      <c r="E665" s="54" t="e">
        <f t="shared" si="30"/>
        <v>#DIV/0!</v>
      </c>
      <c r="F665" s="54" t="e">
        <f t="shared" si="31"/>
        <v>#DIV/0!</v>
      </c>
      <c r="G665" s="55" t="e">
        <f t="shared" si="32"/>
        <v>#DIV/0!</v>
      </c>
    </row>
    <row r="666" spans="1:7" x14ac:dyDescent="0.45">
      <c r="A666" s="52" t="s">
        <v>678</v>
      </c>
      <c r="B666" s="53">
        <v>4</v>
      </c>
      <c r="C666" s="53">
        <v>0</v>
      </c>
      <c r="D666" s="53">
        <v>4</v>
      </c>
      <c r="E666" s="54">
        <f t="shared" si="30"/>
        <v>1</v>
      </c>
      <c r="F666" s="54">
        <f t="shared" si="31"/>
        <v>0</v>
      </c>
      <c r="G666" s="55">
        <f t="shared" si="32"/>
        <v>1</v>
      </c>
    </row>
    <row r="667" spans="1:7" x14ac:dyDescent="0.45">
      <c r="A667" s="52" t="s">
        <v>679</v>
      </c>
      <c r="B667" s="53">
        <v>0</v>
      </c>
      <c r="C667" s="53">
        <v>0</v>
      </c>
      <c r="D667" s="53">
        <v>0</v>
      </c>
      <c r="E667" s="54" t="e">
        <f t="shared" si="30"/>
        <v>#DIV/0!</v>
      </c>
      <c r="F667" s="54" t="e">
        <f t="shared" si="31"/>
        <v>#DIV/0!</v>
      </c>
      <c r="G667" s="55" t="e">
        <f t="shared" si="32"/>
        <v>#DIV/0!</v>
      </c>
    </row>
    <row r="668" spans="1:7" x14ac:dyDescent="0.45">
      <c r="A668" s="52" t="s">
        <v>680</v>
      </c>
      <c r="B668" s="53">
        <v>0</v>
      </c>
      <c r="C668" s="53">
        <v>0</v>
      </c>
      <c r="D668" s="53">
        <v>0</v>
      </c>
      <c r="E668" s="54" t="e">
        <f t="shared" si="30"/>
        <v>#DIV/0!</v>
      </c>
      <c r="F668" s="54" t="e">
        <f t="shared" si="31"/>
        <v>#DIV/0!</v>
      </c>
      <c r="G668" s="55" t="e">
        <f t="shared" si="32"/>
        <v>#DIV/0!</v>
      </c>
    </row>
    <row r="669" spans="1:7" x14ac:dyDescent="0.45">
      <c r="A669" s="52" t="s">
        <v>681</v>
      </c>
      <c r="B669" s="53">
        <v>0</v>
      </c>
      <c r="C669" s="53">
        <v>0</v>
      </c>
      <c r="D669" s="53">
        <v>0</v>
      </c>
      <c r="E669" s="54" t="e">
        <f t="shared" si="30"/>
        <v>#DIV/0!</v>
      </c>
      <c r="F669" s="54" t="e">
        <f t="shared" si="31"/>
        <v>#DIV/0!</v>
      </c>
      <c r="G669" s="55" t="e">
        <f t="shared" si="32"/>
        <v>#DIV/0!</v>
      </c>
    </row>
    <row r="670" spans="1:7" x14ac:dyDescent="0.45">
      <c r="A670" s="52" t="s">
        <v>682</v>
      </c>
      <c r="B670" s="53">
        <v>0</v>
      </c>
      <c r="C670" s="53">
        <v>0</v>
      </c>
      <c r="D670" s="53">
        <v>0</v>
      </c>
      <c r="E670" s="54" t="e">
        <f t="shared" si="30"/>
        <v>#DIV/0!</v>
      </c>
      <c r="F670" s="54" t="e">
        <f t="shared" si="31"/>
        <v>#DIV/0!</v>
      </c>
      <c r="G670" s="55" t="e">
        <f t="shared" si="32"/>
        <v>#DIV/0!</v>
      </c>
    </row>
    <row r="671" spans="1:7" x14ac:dyDescent="0.45">
      <c r="A671" s="52" t="s">
        <v>683</v>
      </c>
      <c r="B671" s="53">
        <v>0</v>
      </c>
      <c r="C671" s="53">
        <v>0</v>
      </c>
      <c r="D671" s="53">
        <v>0</v>
      </c>
      <c r="E671" s="54" t="e">
        <f t="shared" si="30"/>
        <v>#DIV/0!</v>
      </c>
      <c r="F671" s="54" t="e">
        <f t="shared" si="31"/>
        <v>#DIV/0!</v>
      </c>
      <c r="G671" s="55" t="e">
        <f t="shared" si="32"/>
        <v>#DIV/0!</v>
      </c>
    </row>
    <row r="672" spans="1:7" x14ac:dyDescent="0.45">
      <c r="A672" s="52" t="s">
        <v>684</v>
      </c>
      <c r="B672" s="53">
        <v>100</v>
      </c>
      <c r="C672" s="53">
        <v>0</v>
      </c>
      <c r="D672" s="53">
        <v>100</v>
      </c>
      <c r="E672" s="54">
        <f t="shared" si="30"/>
        <v>1</v>
      </c>
      <c r="F672" s="54">
        <f t="shared" si="31"/>
        <v>0</v>
      </c>
      <c r="G672" s="55">
        <f t="shared" si="32"/>
        <v>1</v>
      </c>
    </row>
    <row r="673" spans="1:7" x14ac:dyDescent="0.45">
      <c r="A673" s="52" t="s">
        <v>685</v>
      </c>
      <c r="B673" s="53">
        <v>0</v>
      </c>
      <c r="C673" s="53">
        <v>0</v>
      </c>
      <c r="D673" s="53">
        <v>0</v>
      </c>
      <c r="E673" s="54" t="e">
        <f t="shared" si="30"/>
        <v>#DIV/0!</v>
      </c>
      <c r="F673" s="54" t="e">
        <f t="shared" si="31"/>
        <v>#DIV/0!</v>
      </c>
      <c r="G673" s="55" t="e">
        <f t="shared" si="32"/>
        <v>#DIV/0!</v>
      </c>
    </row>
    <row r="674" spans="1:7" x14ac:dyDescent="0.45">
      <c r="A674" s="52" t="s">
        <v>686</v>
      </c>
      <c r="B674" s="53">
        <v>0</v>
      </c>
      <c r="C674" s="53">
        <v>0</v>
      </c>
      <c r="D674" s="53">
        <v>0</v>
      </c>
      <c r="E674" s="54" t="e">
        <f t="shared" si="30"/>
        <v>#DIV/0!</v>
      </c>
      <c r="F674" s="54" t="e">
        <f t="shared" si="31"/>
        <v>#DIV/0!</v>
      </c>
      <c r="G674" s="55" t="e">
        <f t="shared" si="32"/>
        <v>#DIV/0!</v>
      </c>
    </row>
    <row r="675" spans="1:7" x14ac:dyDescent="0.45">
      <c r="A675" s="52" t="s">
        <v>687</v>
      </c>
      <c r="B675" s="53">
        <v>3</v>
      </c>
      <c r="C675" s="53">
        <v>0</v>
      </c>
      <c r="D675" s="53">
        <v>3</v>
      </c>
      <c r="E675" s="54">
        <f t="shared" si="30"/>
        <v>1</v>
      </c>
      <c r="F675" s="54">
        <f t="shared" si="31"/>
        <v>0</v>
      </c>
      <c r="G675" s="55">
        <f t="shared" si="32"/>
        <v>1</v>
      </c>
    </row>
    <row r="676" spans="1:7" x14ac:dyDescent="0.45">
      <c r="A676" s="52" t="s">
        <v>688</v>
      </c>
      <c r="B676" s="53">
        <v>73</v>
      </c>
      <c r="C676" s="53">
        <v>0</v>
      </c>
      <c r="D676" s="53">
        <v>71</v>
      </c>
      <c r="E676" s="54">
        <f t="shared" si="30"/>
        <v>1</v>
      </c>
      <c r="F676" s="54">
        <f t="shared" si="31"/>
        <v>0</v>
      </c>
      <c r="G676" s="55">
        <f t="shared" si="32"/>
        <v>1</v>
      </c>
    </row>
    <row r="677" spans="1:7" x14ac:dyDescent="0.45">
      <c r="A677" s="52" t="s">
        <v>689</v>
      </c>
      <c r="B677" s="53">
        <v>0</v>
      </c>
      <c r="C677" s="53">
        <v>0</v>
      </c>
      <c r="D677" s="53">
        <v>0</v>
      </c>
      <c r="E677" s="54" t="e">
        <f t="shared" si="30"/>
        <v>#DIV/0!</v>
      </c>
      <c r="F677" s="54" t="e">
        <f t="shared" si="31"/>
        <v>#DIV/0!</v>
      </c>
      <c r="G677" s="55" t="e">
        <f t="shared" si="32"/>
        <v>#DIV/0!</v>
      </c>
    </row>
    <row r="678" spans="1:7" x14ac:dyDescent="0.45">
      <c r="A678" s="52" t="s">
        <v>690</v>
      </c>
      <c r="B678" s="53">
        <v>0</v>
      </c>
      <c r="C678" s="53">
        <v>0</v>
      </c>
      <c r="D678" s="53">
        <v>0</v>
      </c>
      <c r="E678" s="54" t="e">
        <f t="shared" si="30"/>
        <v>#DIV/0!</v>
      </c>
      <c r="F678" s="54" t="e">
        <f t="shared" si="31"/>
        <v>#DIV/0!</v>
      </c>
      <c r="G678" s="55" t="e">
        <f t="shared" si="32"/>
        <v>#DIV/0!</v>
      </c>
    </row>
    <row r="679" spans="1:7" x14ac:dyDescent="0.45">
      <c r="A679" s="52" t="s">
        <v>691</v>
      </c>
      <c r="B679" s="53">
        <v>0</v>
      </c>
      <c r="C679" s="53">
        <v>0</v>
      </c>
      <c r="D679" s="53">
        <v>0</v>
      </c>
      <c r="E679" s="54" t="e">
        <f t="shared" si="30"/>
        <v>#DIV/0!</v>
      </c>
      <c r="F679" s="54" t="e">
        <f t="shared" si="31"/>
        <v>#DIV/0!</v>
      </c>
      <c r="G679" s="55" t="e">
        <f t="shared" si="32"/>
        <v>#DIV/0!</v>
      </c>
    </row>
    <row r="680" spans="1:7" x14ac:dyDescent="0.45">
      <c r="A680" s="52" t="s">
        <v>692</v>
      </c>
      <c r="B680" s="53">
        <v>3</v>
      </c>
      <c r="C680" s="53">
        <v>0</v>
      </c>
      <c r="D680" s="53">
        <v>3</v>
      </c>
      <c r="E680" s="54">
        <f t="shared" si="30"/>
        <v>1</v>
      </c>
      <c r="F680" s="54">
        <f t="shared" si="31"/>
        <v>0</v>
      </c>
      <c r="G680" s="55">
        <f t="shared" si="32"/>
        <v>1</v>
      </c>
    </row>
    <row r="681" spans="1:7" x14ac:dyDescent="0.45">
      <c r="A681" s="52" t="s">
        <v>693</v>
      </c>
      <c r="B681" s="53">
        <v>0</v>
      </c>
      <c r="C681" s="53">
        <v>0</v>
      </c>
      <c r="D681" s="53">
        <v>0</v>
      </c>
      <c r="E681" s="54" t="e">
        <f t="shared" si="30"/>
        <v>#DIV/0!</v>
      </c>
      <c r="F681" s="54" t="e">
        <f t="shared" si="31"/>
        <v>#DIV/0!</v>
      </c>
      <c r="G681" s="55" t="e">
        <f t="shared" si="32"/>
        <v>#DIV/0!</v>
      </c>
    </row>
    <row r="682" spans="1:7" x14ac:dyDescent="0.45">
      <c r="A682" s="52" t="s">
        <v>694</v>
      </c>
      <c r="B682" s="53">
        <v>0</v>
      </c>
      <c r="C682" s="53">
        <v>0</v>
      </c>
      <c r="D682" s="53">
        <v>0</v>
      </c>
      <c r="E682" s="54" t="e">
        <f t="shared" si="30"/>
        <v>#DIV/0!</v>
      </c>
      <c r="F682" s="54" t="e">
        <f t="shared" si="31"/>
        <v>#DIV/0!</v>
      </c>
      <c r="G682" s="55" t="e">
        <f t="shared" si="32"/>
        <v>#DIV/0!</v>
      </c>
    </row>
    <row r="683" spans="1:7" x14ac:dyDescent="0.45">
      <c r="A683" s="52" t="s">
        <v>695</v>
      </c>
      <c r="B683" s="53">
        <v>16</v>
      </c>
      <c r="C683" s="53">
        <v>0</v>
      </c>
      <c r="D683" s="53">
        <v>16</v>
      </c>
      <c r="E683" s="54">
        <f t="shared" si="30"/>
        <v>1</v>
      </c>
      <c r="F683" s="54">
        <f t="shared" si="31"/>
        <v>0</v>
      </c>
      <c r="G683" s="55">
        <f t="shared" si="32"/>
        <v>1</v>
      </c>
    </row>
    <row r="684" spans="1:7" x14ac:dyDescent="0.45">
      <c r="A684" s="52" t="s">
        <v>696</v>
      </c>
      <c r="B684" s="53">
        <v>0</v>
      </c>
      <c r="C684" s="53">
        <v>0</v>
      </c>
      <c r="D684" s="53">
        <v>0</v>
      </c>
      <c r="E684" s="54" t="e">
        <f t="shared" si="30"/>
        <v>#DIV/0!</v>
      </c>
      <c r="F684" s="54" t="e">
        <f t="shared" si="31"/>
        <v>#DIV/0!</v>
      </c>
      <c r="G684" s="55" t="e">
        <f t="shared" si="32"/>
        <v>#DIV/0!</v>
      </c>
    </row>
    <row r="685" spans="1:7" x14ac:dyDescent="0.45">
      <c r="A685" s="52" t="s">
        <v>697</v>
      </c>
      <c r="B685" s="53">
        <v>26</v>
      </c>
      <c r="C685" s="53">
        <v>0</v>
      </c>
      <c r="D685" s="53">
        <v>26</v>
      </c>
      <c r="E685" s="54">
        <f t="shared" si="30"/>
        <v>1</v>
      </c>
      <c r="F685" s="54">
        <f t="shared" si="31"/>
        <v>0</v>
      </c>
      <c r="G685" s="55">
        <f t="shared" si="32"/>
        <v>1</v>
      </c>
    </row>
    <row r="686" spans="1:7" x14ac:dyDescent="0.45">
      <c r="A686" s="52" t="s">
        <v>698</v>
      </c>
      <c r="B686" s="53">
        <v>0</v>
      </c>
      <c r="C686" s="53">
        <v>0</v>
      </c>
      <c r="D686" s="53">
        <v>0</v>
      </c>
      <c r="E686" s="54" t="e">
        <f t="shared" si="30"/>
        <v>#DIV/0!</v>
      </c>
      <c r="F686" s="54" t="e">
        <f t="shared" si="31"/>
        <v>#DIV/0!</v>
      </c>
      <c r="G686" s="55" t="e">
        <f t="shared" si="32"/>
        <v>#DIV/0!</v>
      </c>
    </row>
    <row r="687" spans="1:7" x14ac:dyDescent="0.45">
      <c r="A687" s="52" t="s">
        <v>699</v>
      </c>
      <c r="B687" s="53">
        <v>0</v>
      </c>
      <c r="C687" s="53">
        <v>0</v>
      </c>
      <c r="D687" s="53">
        <v>0</v>
      </c>
      <c r="E687" s="54" t="e">
        <f t="shared" si="30"/>
        <v>#DIV/0!</v>
      </c>
      <c r="F687" s="54" t="e">
        <f t="shared" si="31"/>
        <v>#DIV/0!</v>
      </c>
      <c r="G687" s="55" t="e">
        <f t="shared" si="32"/>
        <v>#DIV/0!</v>
      </c>
    </row>
    <row r="688" spans="1:7" x14ac:dyDescent="0.45">
      <c r="A688" s="52" t="s">
        <v>700</v>
      </c>
      <c r="B688" s="53">
        <v>0</v>
      </c>
      <c r="C688" s="53">
        <v>0</v>
      </c>
      <c r="D688" s="53">
        <v>0</v>
      </c>
      <c r="E688" s="54" t="e">
        <f t="shared" si="30"/>
        <v>#DIV/0!</v>
      </c>
      <c r="F688" s="54" t="e">
        <f t="shared" si="31"/>
        <v>#DIV/0!</v>
      </c>
      <c r="G688" s="55" t="e">
        <f t="shared" si="32"/>
        <v>#DIV/0!</v>
      </c>
    </row>
    <row r="689" spans="1:7" x14ac:dyDescent="0.45">
      <c r="A689" s="52" t="s">
        <v>701</v>
      </c>
      <c r="B689" s="53">
        <v>4</v>
      </c>
      <c r="C689" s="53">
        <v>0</v>
      </c>
      <c r="D689" s="53">
        <v>4</v>
      </c>
      <c r="E689" s="54">
        <f t="shared" si="30"/>
        <v>1</v>
      </c>
      <c r="F689" s="54">
        <f t="shared" si="31"/>
        <v>0</v>
      </c>
      <c r="G689" s="55">
        <f t="shared" si="32"/>
        <v>1</v>
      </c>
    </row>
    <row r="690" spans="1:7" ht="32" x14ac:dyDescent="0.45">
      <c r="A690" s="52" t="s">
        <v>702</v>
      </c>
      <c r="B690" s="53">
        <v>0</v>
      </c>
      <c r="C690" s="53">
        <v>0</v>
      </c>
      <c r="D690" s="53">
        <v>0</v>
      </c>
      <c r="E690" s="54" t="e">
        <f t="shared" si="30"/>
        <v>#DIV/0!</v>
      </c>
      <c r="F690" s="54" t="e">
        <f t="shared" si="31"/>
        <v>#DIV/0!</v>
      </c>
      <c r="G690" s="55" t="e">
        <f t="shared" si="32"/>
        <v>#DIV/0!</v>
      </c>
    </row>
    <row r="691" spans="1:7" x14ac:dyDescent="0.45">
      <c r="A691" s="52" t="s">
        <v>703</v>
      </c>
      <c r="B691" s="53">
        <v>0</v>
      </c>
      <c r="C691" s="53">
        <v>0</v>
      </c>
      <c r="D691" s="53">
        <v>0</v>
      </c>
      <c r="E691" s="54" t="e">
        <f t="shared" si="30"/>
        <v>#DIV/0!</v>
      </c>
      <c r="F691" s="54" t="e">
        <f t="shared" si="31"/>
        <v>#DIV/0!</v>
      </c>
      <c r="G691" s="55" t="e">
        <f t="shared" si="32"/>
        <v>#DIV/0!</v>
      </c>
    </row>
    <row r="692" spans="1:7" x14ac:dyDescent="0.45">
      <c r="A692" s="52" t="s">
        <v>704</v>
      </c>
      <c r="B692" s="53">
        <v>72</v>
      </c>
      <c r="C692" s="53">
        <v>0</v>
      </c>
      <c r="D692" s="53">
        <v>77</v>
      </c>
      <c r="E692" s="54">
        <f t="shared" si="30"/>
        <v>1</v>
      </c>
      <c r="F692" s="54">
        <f t="shared" si="31"/>
        <v>0</v>
      </c>
      <c r="G692" s="55">
        <f t="shared" si="32"/>
        <v>1</v>
      </c>
    </row>
    <row r="693" spans="1:7" x14ac:dyDescent="0.45">
      <c r="A693" s="52" t="s">
        <v>705</v>
      </c>
      <c r="B693" s="53">
        <v>0</v>
      </c>
      <c r="C693" s="53">
        <v>0</v>
      </c>
      <c r="D693" s="53">
        <v>0</v>
      </c>
      <c r="E693" s="54" t="e">
        <f t="shared" si="30"/>
        <v>#DIV/0!</v>
      </c>
      <c r="F693" s="54" t="e">
        <f t="shared" si="31"/>
        <v>#DIV/0!</v>
      </c>
      <c r="G693" s="55" t="e">
        <f t="shared" si="32"/>
        <v>#DIV/0!</v>
      </c>
    </row>
    <row r="694" spans="1:7" x14ac:dyDescent="0.45">
      <c r="A694" s="52" t="s">
        <v>706</v>
      </c>
      <c r="B694" s="53">
        <v>4</v>
      </c>
      <c r="C694" s="53">
        <v>0</v>
      </c>
      <c r="D694" s="53">
        <v>4</v>
      </c>
      <c r="E694" s="54">
        <f t="shared" si="30"/>
        <v>1</v>
      </c>
      <c r="F694" s="54">
        <f t="shared" si="31"/>
        <v>0</v>
      </c>
      <c r="G694" s="55">
        <f t="shared" si="32"/>
        <v>1</v>
      </c>
    </row>
    <row r="695" spans="1:7" x14ac:dyDescent="0.45">
      <c r="A695" s="52" t="s">
        <v>707</v>
      </c>
      <c r="B695" s="53">
        <v>0</v>
      </c>
      <c r="C695" s="53">
        <v>0</v>
      </c>
      <c r="D695" s="53">
        <v>0</v>
      </c>
      <c r="E695" s="54" t="e">
        <f t="shared" si="30"/>
        <v>#DIV/0!</v>
      </c>
      <c r="F695" s="54" t="e">
        <f t="shared" si="31"/>
        <v>#DIV/0!</v>
      </c>
      <c r="G695" s="55" t="e">
        <f t="shared" si="32"/>
        <v>#DIV/0!</v>
      </c>
    </row>
    <row r="696" spans="1:7" x14ac:dyDescent="0.45">
      <c r="A696" s="52" t="s">
        <v>708</v>
      </c>
      <c r="B696" s="53">
        <v>5</v>
      </c>
      <c r="C696" s="53">
        <v>0</v>
      </c>
      <c r="D696" s="53">
        <v>5</v>
      </c>
      <c r="E696" s="54">
        <f t="shared" si="30"/>
        <v>1</v>
      </c>
      <c r="F696" s="54">
        <f t="shared" si="31"/>
        <v>0</v>
      </c>
      <c r="G696" s="55">
        <f t="shared" si="32"/>
        <v>1</v>
      </c>
    </row>
    <row r="697" spans="1:7" x14ac:dyDescent="0.45">
      <c r="A697" s="52" t="s">
        <v>709</v>
      </c>
      <c r="B697" s="53">
        <v>0</v>
      </c>
      <c r="C697" s="53">
        <v>0</v>
      </c>
      <c r="D697" s="53">
        <v>0</v>
      </c>
      <c r="E697" s="54" t="e">
        <f t="shared" si="30"/>
        <v>#DIV/0!</v>
      </c>
      <c r="F697" s="54" t="e">
        <f t="shared" si="31"/>
        <v>#DIV/0!</v>
      </c>
      <c r="G697" s="55" t="e">
        <f t="shared" si="32"/>
        <v>#DIV/0!</v>
      </c>
    </row>
    <row r="698" spans="1:7" x14ac:dyDescent="0.45">
      <c r="A698" s="52" t="s">
        <v>710</v>
      </c>
      <c r="B698" s="53">
        <v>0</v>
      </c>
      <c r="C698" s="53">
        <v>0</v>
      </c>
      <c r="D698" s="53">
        <v>0</v>
      </c>
      <c r="E698" s="54" t="e">
        <f t="shared" si="30"/>
        <v>#DIV/0!</v>
      </c>
      <c r="F698" s="54" t="e">
        <f t="shared" si="31"/>
        <v>#DIV/0!</v>
      </c>
      <c r="G698" s="55" t="e">
        <f t="shared" si="32"/>
        <v>#DIV/0!</v>
      </c>
    </row>
    <row r="699" spans="1:7" x14ac:dyDescent="0.45">
      <c r="A699" s="52" t="s">
        <v>711</v>
      </c>
      <c r="B699" s="53">
        <v>0</v>
      </c>
      <c r="C699" s="53">
        <v>0</v>
      </c>
      <c r="D699" s="53">
        <v>0</v>
      </c>
      <c r="E699" s="54" t="e">
        <f t="shared" si="30"/>
        <v>#DIV/0!</v>
      </c>
      <c r="F699" s="54" t="e">
        <f t="shared" si="31"/>
        <v>#DIV/0!</v>
      </c>
      <c r="G699" s="55" t="e">
        <f t="shared" si="32"/>
        <v>#DIV/0!</v>
      </c>
    </row>
    <row r="700" spans="1:7" x14ac:dyDescent="0.45">
      <c r="A700" s="52" t="s">
        <v>712</v>
      </c>
      <c r="B700" s="53">
        <v>0</v>
      </c>
      <c r="C700" s="53">
        <v>0</v>
      </c>
      <c r="D700" s="53">
        <v>0</v>
      </c>
      <c r="E700" s="54" t="e">
        <f t="shared" si="30"/>
        <v>#DIV/0!</v>
      </c>
      <c r="F700" s="54" t="e">
        <f t="shared" si="31"/>
        <v>#DIV/0!</v>
      </c>
      <c r="G700" s="55" t="e">
        <f t="shared" si="32"/>
        <v>#DIV/0!</v>
      </c>
    </row>
    <row r="701" spans="1:7" x14ac:dyDescent="0.45">
      <c r="A701" s="52" t="s">
        <v>713</v>
      </c>
      <c r="B701" s="53">
        <v>0</v>
      </c>
      <c r="C701" s="53">
        <v>0</v>
      </c>
      <c r="D701" s="53">
        <v>0</v>
      </c>
      <c r="E701" s="54" t="e">
        <f t="shared" si="30"/>
        <v>#DIV/0!</v>
      </c>
      <c r="F701" s="54" t="e">
        <f t="shared" si="31"/>
        <v>#DIV/0!</v>
      </c>
      <c r="G701" s="55" t="e">
        <f t="shared" si="32"/>
        <v>#DIV/0!</v>
      </c>
    </row>
    <row r="702" spans="1:7" x14ac:dyDescent="0.45">
      <c r="A702" s="52" t="s">
        <v>714</v>
      </c>
      <c r="B702" s="53">
        <v>0</v>
      </c>
      <c r="C702" s="53">
        <v>0</v>
      </c>
      <c r="D702" s="53">
        <v>0</v>
      </c>
      <c r="E702" s="54" t="e">
        <f t="shared" si="30"/>
        <v>#DIV/0!</v>
      </c>
      <c r="F702" s="54" t="e">
        <f t="shared" si="31"/>
        <v>#DIV/0!</v>
      </c>
      <c r="G702" s="55" t="e">
        <f t="shared" si="32"/>
        <v>#DIV/0!</v>
      </c>
    </row>
    <row r="703" spans="1:7" x14ac:dyDescent="0.45">
      <c r="A703" s="52" t="s">
        <v>715</v>
      </c>
      <c r="B703" s="53">
        <v>18</v>
      </c>
      <c r="C703" s="53">
        <v>4</v>
      </c>
      <c r="D703" s="53">
        <v>24</v>
      </c>
      <c r="E703" s="54">
        <f t="shared" si="30"/>
        <v>0.81818181818181823</v>
      </c>
      <c r="F703" s="54">
        <f t="shared" si="31"/>
        <v>0.18181818181818182</v>
      </c>
      <c r="G703" s="55">
        <f t="shared" si="32"/>
        <v>1</v>
      </c>
    </row>
    <row r="704" spans="1:7" x14ac:dyDescent="0.45">
      <c r="A704" s="52" t="s">
        <v>716</v>
      </c>
      <c r="B704" s="53">
        <v>0</v>
      </c>
      <c r="C704" s="53">
        <v>0</v>
      </c>
      <c r="D704" s="53">
        <v>0</v>
      </c>
      <c r="E704" s="54" t="e">
        <f t="shared" si="30"/>
        <v>#DIV/0!</v>
      </c>
      <c r="F704" s="54" t="e">
        <f t="shared" si="31"/>
        <v>#DIV/0!</v>
      </c>
      <c r="G704" s="55" t="e">
        <f t="shared" si="32"/>
        <v>#DIV/0!</v>
      </c>
    </row>
    <row r="705" spans="1:7" x14ac:dyDescent="0.45">
      <c r="A705" s="52" t="s">
        <v>717</v>
      </c>
      <c r="B705" s="53">
        <v>0</v>
      </c>
      <c r="C705" s="53">
        <v>0</v>
      </c>
      <c r="D705" s="53">
        <v>0</v>
      </c>
      <c r="E705" s="54" t="e">
        <f t="shared" si="30"/>
        <v>#DIV/0!</v>
      </c>
      <c r="F705" s="54" t="e">
        <f t="shared" si="31"/>
        <v>#DIV/0!</v>
      </c>
      <c r="G705" s="55" t="e">
        <f t="shared" si="32"/>
        <v>#DIV/0!</v>
      </c>
    </row>
    <row r="706" spans="1:7" x14ac:dyDescent="0.45">
      <c r="A706" s="52" t="s">
        <v>718</v>
      </c>
      <c r="B706" s="53">
        <v>0</v>
      </c>
      <c r="C706" s="53">
        <v>0</v>
      </c>
      <c r="D706" s="53">
        <v>0</v>
      </c>
      <c r="E706" s="54" t="e">
        <f t="shared" si="30"/>
        <v>#DIV/0!</v>
      </c>
      <c r="F706" s="54" t="e">
        <f t="shared" si="31"/>
        <v>#DIV/0!</v>
      </c>
      <c r="G706" s="55" t="e">
        <f t="shared" si="32"/>
        <v>#DIV/0!</v>
      </c>
    </row>
    <row r="707" spans="1:7" x14ac:dyDescent="0.45">
      <c r="A707" s="52" t="s">
        <v>719</v>
      </c>
      <c r="B707" s="53">
        <v>9</v>
      </c>
      <c r="C707" s="53">
        <v>0</v>
      </c>
      <c r="D707" s="53">
        <v>9</v>
      </c>
      <c r="E707" s="54">
        <f t="shared" si="30"/>
        <v>1</v>
      </c>
      <c r="F707" s="54">
        <f t="shared" si="31"/>
        <v>0</v>
      </c>
      <c r="G707" s="55">
        <f t="shared" si="32"/>
        <v>1</v>
      </c>
    </row>
    <row r="708" spans="1:7" x14ac:dyDescent="0.45">
      <c r="A708" s="52" t="s">
        <v>720</v>
      </c>
      <c r="B708" s="53">
        <v>0</v>
      </c>
      <c r="C708" s="53">
        <v>0</v>
      </c>
      <c r="D708" s="53">
        <v>0</v>
      </c>
      <c r="E708" s="54" t="e">
        <f t="shared" si="30"/>
        <v>#DIV/0!</v>
      </c>
      <c r="F708" s="54" t="e">
        <f t="shared" si="31"/>
        <v>#DIV/0!</v>
      </c>
      <c r="G708" s="55" t="e">
        <f t="shared" si="32"/>
        <v>#DIV/0!</v>
      </c>
    </row>
    <row r="709" spans="1:7" x14ac:dyDescent="0.45">
      <c r="A709" s="52" t="s">
        <v>721</v>
      </c>
      <c r="B709" s="53">
        <v>0</v>
      </c>
      <c r="C709" s="53">
        <v>0</v>
      </c>
      <c r="D709" s="53">
        <v>0</v>
      </c>
      <c r="E709" s="54" t="e">
        <f t="shared" si="30"/>
        <v>#DIV/0!</v>
      </c>
      <c r="F709" s="54" t="e">
        <f t="shared" si="31"/>
        <v>#DIV/0!</v>
      </c>
      <c r="G709" s="55" t="e">
        <f t="shared" si="32"/>
        <v>#DIV/0!</v>
      </c>
    </row>
    <row r="710" spans="1:7" x14ac:dyDescent="0.45">
      <c r="A710" s="52" t="s">
        <v>722</v>
      </c>
      <c r="B710" s="53">
        <v>8</v>
      </c>
      <c r="C710" s="53">
        <v>0</v>
      </c>
      <c r="D710" s="53">
        <v>8</v>
      </c>
      <c r="E710" s="54">
        <f t="shared" si="30"/>
        <v>1</v>
      </c>
      <c r="F710" s="54">
        <f t="shared" si="31"/>
        <v>0</v>
      </c>
      <c r="G710" s="55">
        <f t="shared" si="32"/>
        <v>1</v>
      </c>
    </row>
    <row r="711" spans="1:7" x14ac:dyDescent="0.45">
      <c r="A711" s="52" t="s">
        <v>723</v>
      </c>
      <c r="B711" s="53">
        <v>0</v>
      </c>
      <c r="C711" s="53">
        <v>4</v>
      </c>
      <c r="D711" s="53">
        <v>4</v>
      </c>
      <c r="E711" s="54">
        <f t="shared" si="30"/>
        <v>0</v>
      </c>
      <c r="F711" s="54">
        <f t="shared" si="31"/>
        <v>1</v>
      </c>
      <c r="G711" s="55">
        <f t="shared" si="32"/>
        <v>1</v>
      </c>
    </row>
    <row r="712" spans="1:7" x14ac:dyDescent="0.45">
      <c r="A712" s="52" t="s">
        <v>724</v>
      </c>
      <c r="B712" s="53">
        <v>0</v>
      </c>
      <c r="C712" s="53">
        <v>0</v>
      </c>
      <c r="D712" s="53">
        <v>0</v>
      </c>
      <c r="E712" s="54" t="e">
        <f t="shared" si="30"/>
        <v>#DIV/0!</v>
      </c>
      <c r="F712" s="54" t="e">
        <f t="shared" si="31"/>
        <v>#DIV/0!</v>
      </c>
      <c r="G712" s="55" t="e">
        <f t="shared" si="32"/>
        <v>#DIV/0!</v>
      </c>
    </row>
    <row r="713" spans="1:7" x14ac:dyDescent="0.45">
      <c r="A713" s="52" t="s">
        <v>725</v>
      </c>
      <c r="B713" s="53">
        <v>0</v>
      </c>
      <c r="C713" s="53">
        <v>3</v>
      </c>
      <c r="D713" s="53">
        <v>3</v>
      </c>
      <c r="E713" s="54">
        <f t="shared" si="30"/>
        <v>0</v>
      </c>
      <c r="F713" s="54">
        <f t="shared" si="31"/>
        <v>1</v>
      </c>
      <c r="G713" s="55">
        <f t="shared" si="32"/>
        <v>1</v>
      </c>
    </row>
    <row r="714" spans="1:7" x14ac:dyDescent="0.45">
      <c r="A714" s="52" t="s">
        <v>726</v>
      </c>
      <c r="B714" s="53">
        <v>5</v>
      </c>
      <c r="C714" s="53">
        <v>11</v>
      </c>
      <c r="D714" s="53">
        <v>19</v>
      </c>
      <c r="E714" s="54">
        <f t="shared" si="30"/>
        <v>0.3125</v>
      </c>
      <c r="F714" s="54">
        <f t="shared" si="31"/>
        <v>0.6875</v>
      </c>
      <c r="G714" s="55">
        <f t="shared" si="32"/>
        <v>1</v>
      </c>
    </row>
    <row r="715" spans="1:7" x14ac:dyDescent="0.45">
      <c r="A715" s="52" t="s">
        <v>727</v>
      </c>
      <c r="B715" s="53">
        <v>0</v>
      </c>
      <c r="C715" s="53">
        <v>0</v>
      </c>
      <c r="D715" s="53">
        <v>0</v>
      </c>
      <c r="E715" s="54" t="e">
        <f t="shared" si="30"/>
        <v>#DIV/0!</v>
      </c>
      <c r="F715" s="54" t="e">
        <f t="shared" si="31"/>
        <v>#DIV/0!</v>
      </c>
      <c r="G715" s="55" t="e">
        <f t="shared" si="32"/>
        <v>#DIV/0!</v>
      </c>
    </row>
    <row r="716" spans="1:7" x14ac:dyDescent="0.45">
      <c r="A716" s="52" t="s">
        <v>728</v>
      </c>
      <c r="B716" s="53">
        <v>1673</v>
      </c>
      <c r="C716" s="53">
        <v>1162</v>
      </c>
      <c r="D716" s="53">
        <v>2835</v>
      </c>
      <c r="E716" s="54">
        <f t="shared" ref="E716:E779" si="33">B716/(B716+C716)</f>
        <v>0.59012345679012346</v>
      </c>
      <c r="F716" s="54">
        <f t="shared" ref="F716:F779" si="34">C716/(B716+C716)</f>
        <v>0.40987654320987654</v>
      </c>
      <c r="G716" s="55">
        <f t="shared" ref="G716:G779" si="35">E716+F716</f>
        <v>1</v>
      </c>
    </row>
    <row r="717" spans="1:7" x14ac:dyDescent="0.45">
      <c r="A717" s="52" t="s">
        <v>729</v>
      </c>
      <c r="B717" s="53">
        <v>588</v>
      </c>
      <c r="C717" s="53">
        <v>1852</v>
      </c>
      <c r="D717" s="53">
        <v>2440</v>
      </c>
      <c r="E717" s="54">
        <f t="shared" si="33"/>
        <v>0.24098360655737705</v>
      </c>
      <c r="F717" s="54">
        <f t="shared" si="34"/>
        <v>0.75901639344262295</v>
      </c>
      <c r="G717" s="55">
        <f t="shared" si="35"/>
        <v>1</v>
      </c>
    </row>
    <row r="718" spans="1:7" x14ac:dyDescent="0.45">
      <c r="A718" s="52" t="s">
        <v>730</v>
      </c>
      <c r="B718" s="53">
        <v>0</v>
      </c>
      <c r="C718" s="53">
        <v>0</v>
      </c>
      <c r="D718" s="53">
        <v>0</v>
      </c>
      <c r="E718" s="54" t="e">
        <f t="shared" si="33"/>
        <v>#DIV/0!</v>
      </c>
      <c r="F718" s="54" t="e">
        <f t="shared" si="34"/>
        <v>#DIV/0!</v>
      </c>
      <c r="G718" s="55" t="e">
        <f t="shared" si="35"/>
        <v>#DIV/0!</v>
      </c>
    </row>
    <row r="719" spans="1:7" x14ac:dyDescent="0.45">
      <c r="A719" s="52" t="s">
        <v>731</v>
      </c>
      <c r="B719" s="53">
        <v>0</v>
      </c>
      <c r="C719" s="53">
        <v>0</v>
      </c>
      <c r="D719" s="53">
        <v>0</v>
      </c>
      <c r="E719" s="54" t="e">
        <f t="shared" si="33"/>
        <v>#DIV/0!</v>
      </c>
      <c r="F719" s="54" t="e">
        <f t="shared" si="34"/>
        <v>#DIV/0!</v>
      </c>
      <c r="G719" s="55" t="e">
        <f t="shared" si="35"/>
        <v>#DIV/0!</v>
      </c>
    </row>
    <row r="720" spans="1:7" x14ac:dyDescent="0.45">
      <c r="A720" s="52" t="s">
        <v>732</v>
      </c>
      <c r="B720" s="53">
        <v>0</v>
      </c>
      <c r="C720" s="53">
        <v>0</v>
      </c>
      <c r="D720" s="53">
        <v>0</v>
      </c>
      <c r="E720" s="54" t="e">
        <f t="shared" si="33"/>
        <v>#DIV/0!</v>
      </c>
      <c r="F720" s="54" t="e">
        <f t="shared" si="34"/>
        <v>#DIV/0!</v>
      </c>
      <c r="G720" s="55" t="e">
        <f t="shared" si="35"/>
        <v>#DIV/0!</v>
      </c>
    </row>
    <row r="721" spans="1:7" x14ac:dyDescent="0.45">
      <c r="A721" s="52" t="s">
        <v>733</v>
      </c>
      <c r="B721" s="53">
        <v>0</v>
      </c>
      <c r="C721" s="53">
        <v>0</v>
      </c>
      <c r="D721" s="53">
        <v>0</v>
      </c>
      <c r="E721" s="54" t="e">
        <f t="shared" si="33"/>
        <v>#DIV/0!</v>
      </c>
      <c r="F721" s="54" t="e">
        <f t="shared" si="34"/>
        <v>#DIV/0!</v>
      </c>
      <c r="G721" s="55" t="e">
        <f t="shared" si="35"/>
        <v>#DIV/0!</v>
      </c>
    </row>
    <row r="722" spans="1:7" x14ac:dyDescent="0.45">
      <c r="A722" s="52" t="s">
        <v>734</v>
      </c>
      <c r="B722" s="53">
        <v>0</v>
      </c>
      <c r="C722" s="53">
        <v>0</v>
      </c>
      <c r="D722" s="53">
        <v>0</v>
      </c>
      <c r="E722" s="54" t="e">
        <f t="shared" si="33"/>
        <v>#DIV/0!</v>
      </c>
      <c r="F722" s="54" t="e">
        <f t="shared" si="34"/>
        <v>#DIV/0!</v>
      </c>
      <c r="G722" s="55" t="e">
        <f t="shared" si="35"/>
        <v>#DIV/0!</v>
      </c>
    </row>
    <row r="723" spans="1:7" x14ac:dyDescent="0.45">
      <c r="A723" s="52" t="s">
        <v>735</v>
      </c>
      <c r="B723" s="53">
        <v>0</v>
      </c>
      <c r="C723" s="53">
        <v>0</v>
      </c>
      <c r="D723" s="53">
        <v>0</v>
      </c>
      <c r="E723" s="54" t="e">
        <f t="shared" si="33"/>
        <v>#DIV/0!</v>
      </c>
      <c r="F723" s="54" t="e">
        <f t="shared" si="34"/>
        <v>#DIV/0!</v>
      </c>
      <c r="G723" s="55" t="e">
        <f t="shared" si="35"/>
        <v>#DIV/0!</v>
      </c>
    </row>
    <row r="724" spans="1:7" x14ac:dyDescent="0.45">
      <c r="A724" s="52" t="s">
        <v>736</v>
      </c>
      <c r="B724" s="53">
        <v>0</v>
      </c>
      <c r="C724" s="53">
        <v>0</v>
      </c>
      <c r="D724" s="53">
        <v>0</v>
      </c>
      <c r="E724" s="54" t="e">
        <f t="shared" si="33"/>
        <v>#DIV/0!</v>
      </c>
      <c r="F724" s="54" t="e">
        <f t="shared" si="34"/>
        <v>#DIV/0!</v>
      </c>
      <c r="G724" s="55" t="e">
        <f t="shared" si="35"/>
        <v>#DIV/0!</v>
      </c>
    </row>
    <row r="725" spans="1:7" x14ac:dyDescent="0.45">
      <c r="A725" s="52" t="s">
        <v>737</v>
      </c>
      <c r="B725" s="53">
        <v>0</v>
      </c>
      <c r="C725" s="53">
        <v>0</v>
      </c>
      <c r="D725" s="53">
        <v>0</v>
      </c>
      <c r="E725" s="54" t="e">
        <f t="shared" si="33"/>
        <v>#DIV/0!</v>
      </c>
      <c r="F725" s="54" t="e">
        <f t="shared" si="34"/>
        <v>#DIV/0!</v>
      </c>
      <c r="G725" s="55" t="e">
        <f t="shared" si="35"/>
        <v>#DIV/0!</v>
      </c>
    </row>
    <row r="726" spans="1:7" x14ac:dyDescent="0.45">
      <c r="A726" s="52" t="s">
        <v>738</v>
      </c>
      <c r="B726" s="53">
        <v>0</v>
      </c>
      <c r="C726" s="53">
        <v>16</v>
      </c>
      <c r="D726" s="53">
        <v>16</v>
      </c>
      <c r="E726" s="54">
        <f t="shared" si="33"/>
        <v>0</v>
      </c>
      <c r="F726" s="54">
        <f t="shared" si="34"/>
        <v>1</v>
      </c>
      <c r="G726" s="55">
        <f t="shared" si="35"/>
        <v>1</v>
      </c>
    </row>
    <row r="727" spans="1:7" x14ac:dyDescent="0.45">
      <c r="A727" s="52" t="s">
        <v>739</v>
      </c>
      <c r="B727" s="53">
        <v>0</v>
      </c>
      <c r="C727" s="53">
        <v>0</v>
      </c>
      <c r="D727" s="53">
        <v>0</v>
      </c>
      <c r="E727" s="54" t="e">
        <f t="shared" si="33"/>
        <v>#DIV/0!</v>
      </c>
      <c r="F727" s="54" t="e">
        <f t="shared" si="34"/>
        <v>#DIV/0!</v>
      </c>
      <c r="G727" s="55" t="e">
        <f t="shared" si="35"/>
        <v>#DIV/0!</v>
      </c>
    </row>
    <row r="728" spans="1:7" x14ac:dyDescent="0.45">
      <c r="A728" s="52" t="s">
        <v>740</v>
      </c>
      <c r="B728" s="53">
        <v>0</v>
      </c>
      <c r="C728" s="53">
        <v>7</v>
      </c>
      <c r="D728" s="53">
        <v>7</v>
      </c>
      <c r="E728" s="54">
        <f t="shared" si="33"/>
        <v>0</v>
      </c>
      <c r="F728" s="54">
        <f t="shared" si="34"/>
        <v>1</v>
      </c>
      <c r="G728" s="55">
        <f t="shared" si="35"/>
        <v>1</v>
      </c>
    </row>
    <row r="729" spans="1:7" x14ac:dyDescent="0.45">
      <c r="A729" s="52" t="s">
        <v>741</v>
      </c>
      <c r="B729" s="53">
        <v>0</v>
      </c>
      <c r="C729" s="53">
        <v>0</v>
      </c>
      <c r="D729" s="53">
        <v>0</v>
      </c>
      <c r="E729" s="54" t="e">
        <f t="shared" si="33"/>
        <v>#DIV/0!</v>
      </c>
      <c r="F729" s="54" t="e">
        <f t="shared" si="34"/>
        <v>#DIV/0!</v>
      </c>
      <c r="G729" s="55" t="e">
        <f t="shared" si="35"/>
        <v>#DIV/0!</v>
      </c>
    </row>
    <row r="730" spans="1:7" x14ac:dyDescent="0.45">
      <c r="A730" s="52" t="s">
        <v>742</v>
      </c>
      <c r="B730" s="53">
        <v>0</v>
      </c>
      <c r="C730" s="53">
        <v>0</v>
      </c>
      <c r="D730" s="53">
        <v>0</v>
      </c>
      <c r="E730" s="54" t="e">
        <f t="shared" si="33"/>
        <v>#DIV/0!</v>
      </c>
      <c r="F730" s="54" t="e">
        <f t="shared" si="34"/>
        <v>#DIV/0!</v>
      </c>
      <c r="G730" s="55" t="e">
        <f t="shared" si="35"/>
        <v>#DIV/0!</v>
      </c>
    </row>
    <row r="731" spans="1:7" x14ac:dyDescent="0.45">
      <c r="A731" s="52" t="s">
        <v>743</v>
      </c>
      <c r="B731" s="53">
        <v>0</v>
      </c>
      <c r="C731" s="53">
        <v>0</v>
      </c>
      <c r="D731" s="53">
        <v>0</v>
      </c>
      <c r="E731" s="54" t="e">
        <f t="shared" si="33"/>
        <v>#DIV/0!</v>
      </c>
      <c r="F731" s="54" t="e">
        <f t="shared" si="34"/>
        <v>#DIV/0!</v>
      </c>
      <c r="G731" s="55" t="e">
        <f t="shared" si="35"/>
        <v>#DIV/0!</v>
      </c>
    </row>
    <row r="732" spans="1:7" x14ac:dyDescent="0.45">
      <c r="A732" s="52" t="s">
        <v>744</v>
      </c>
      <c r="B732" s="53">
        <v>716</v>
      </c>
      <c r="C732" s="53">
        <v>102</v>
      </c>
      <c r="D732" s="53">
        <v>813</v>
      </c>
      <c r="E732" s="54">
        <f t="shared" si="33"/>
        <v>0.87530562347188268</v>
      </c>
      <c r="F732" s="54">
        <f t="shared" si="34"/>
        <v>0.12469437652811736</v>
      </c>
      <c r="G732" s="55">
        <f t="shared" si="35"/>
        <v>1</v>
      </c>
    </row>
    <row r="733" spans="1:7" x14ac:dyDescent="0.45">
      <c r="A733" s="52" t="s">
        <v>745</v>
      </c>
      <c r="B733" s="53">
        <v>0</v>
      </c>
      <c r="C733" s="53">
        <v>0</v>
      </c>
      <c r="D733" s="53">
        <v>0</v>
      </c>
      <c r="E733" s="54" t="e">
        <f t="shared" si="33"/>
        <v>#DIV/0!</v>
      </c>
      <c r="F733" s="54" t="e">
        <f t="shared" si="34"/>
        <v>#DIV/0!</v>
      </c>
      <c r="G733" s="55" t="e">
        <f t="shared" si="35"/>
        <v>#DIV/0!</v>
      </c>
    </row>
    <row r="734" spans="1:7" x14ac:dyDescent="0.45">
      <c r="A734" s="52" t="s">
        <v>746</v>
      </c>
      <c r="B734" s="53">
        <v>60</v>
      </c>
      <c r="C734" s="53">
        <v>3</v>
      </c>
      <c r="D734" s="53">
        <v>62</v>
      </c>
      <c r="E734" s="54">
        <f t="shared" si="33"/>
        <v>0.95238095238095233</v>
      </c>
      <c r="F734" s="54">
        <f t="shared" si="34"/>
        <v>4.7619047619047616E-2</v>
      </c>
      <c r="G734" s="55">
        <f t="shared" si="35"/>
        <v>1</v>
      </c>
    </row>
    <row r="735" spans="1:7" x14ac:dyDescent="0.45">
      <c r="A735" s="52" t="s">
        <v>747</v>
      </c>
      <c r="B735" s="53">
        <v>169</v>
      </c>
      <c r="C735" s="53">
        <v>5</v>
      </c>
      <c r="D735" s="53">
        <v>173</v>
      </c>
      <c r="E735" s="54">
        <f t="shared" si="33"/>
        <v>0.97126436781609193</v>
      </c>
      <c r="F735" s="54">
        <f t="shared" si="34"/>
        <v>2.8735632183908046E-2</v>
      </c>
      <c r="G735" s="55">
        <f t="shared" si="35"/>
        <v>1</v>
      </c>
    </row>
    <row r="736" spans="1:7" x14ac:dyDescent="0.45">
      <c r="A736" s="52" t="s">
        <v>748</v>
      </c>
      <c r="B736" s="53">
        <v>3</v>
      </c>
      <c r="C736" s="53">
        <v>0</v>
      </c>
      <c r="D736" s="53">
        <v>6</v>
      </c>
      <c r="E736" s="54">
        <f t="shared" si="33"/>
        <v>1</v>
      </c>
      <c r="F736" s="54">
        <f t="shared" si="34"/>
        <v>0</v>
      </c>
      <c r="G736" s="55">
        <f t="shared" si="35"/>
        <v>1</v>
      </c>
    </row>
    <row r="737" spans="1:7" x14ac:dyDescent="0.45">
      <c r="A737" s="52" t="s">
        <v>749</v>
      </c>
      <c r="B737" s="53">
        <v>0</v>
      </c>
      <c r="C737" s="53">
        <v>0</v>
      </c>
      <c r="D737" s="53">
        <v>0</v>
      </c>
      <c r="E737" s="54" t="e">
        <f t="shared" si="33"/>
        <v>#DIV/0!</v>
      </c>
      <c r="F737" s="54" t="e">
        <f t="shared" si="34"/>
        <v>#DIV/0!</v>
      </c>
      <c r="G737" s="55" t="e">
        <f t="shared" si="35"/>
        <v>#DIV/0!</v>
      </c>
    </row>
    <row r="738" spans="1:7" x14ac:dyDescent="0.45">
      <c r="A738" s="52" t="s">
        <v>750</v>
      </c>
      <c r="B738" s="53">
        <v>0</v>
      </c>
      <c r="C738" s="53">
        <v>254</v>
      </c>
      <c r="D738" s="53">
        <v>254</v>
      </c>
      <c r="E738" s="54">
        <f t="shared" si="33"/>
        <v>0</v>
      </c>
      <c r="F738" s="54">
        <f t="shared" si="34"/>
        <v>1</v>
      </c>
      <c r="G738" s="55">
        <f t="shared" si="35"/>
        <v>1</v>
      </c>
    </row>
    <row r="739" spans="1:7" x14ac:dyDescent="0.45">
      <c r="A739" s="52" t="s">
        <v>751</v>
      </c>
      <c r="B739" s="53">
        <v>0</v>
      </c>
      <c r="C739" s="53">
        <v>0</v>
      </c>
      <c r="D739" s="53">
        <v>0</v>
      </c>
      <c r="E739" s="54" t="e">
        <f t="shared" si="33"/>
        <v>#DIV/0!</v>
      </c>
      <c r="F739" s="54" t="e">
        <f t="shared" si="34"/>
        <v>#DIV/0!</v>
      </c>
      <c r="G739" s="55" t="e">
        <f t="shared" si="35"/>
        <v>#DIV/0!</v>
      </c>
    </row>
    <row r="740" spans="1:7" x14ac:dyDescent="0.45">
      <c r="A740" s="52" t="s">
        <v>752</v>
      </c>
      <c r="B740" s="53">
        <v>0</v>
      </c>
      <c r="C740" s="53">
        <v>0</v>
      </c>
      <c r="D740" s="53">
        <v>0</v>
      </c>
      <c r="E740" s="54" t="e">
        <f t="shared" si="33"/>
        <v>#DIV/0!</v>
      </c>
      <c r="F740" s="54" t="e">
        <f t="shared" si="34"/>
        <v>#DIV/0!</v>
      </c>
      <c r="G740" s="55" t="e">
        <f t="shared" si="35"/>
        <v>#DIV/0!</v>
      </c>
    </row>
    <row r="741" spans="1:7" x14ac:dyDescent="0.45">
      <c r="A741" s="52" t="s">
        <v>753</v>
      </c>
      <c r="B741" s="53">
        <v>0</v>
      </c>
      <c r="C741" s="53">
        <v>0</v>
      </c>
      <c r="D741" s="53">
        <v>0</v>
      </c>
      <c r="E741" s="54" t="e">
        <f t="shared" si="33"/>
        <v>#DIV/0!</v>
      </c>
      <c r="F741" s="54" t="e">
        <f t="shared" si="34"/>
        <v>#DIV/0!</v>
      </c>
      <c r="G741" s="55" t="e">
        <f t="shared" si="35"/>
        <v>#DIV/0!</v>
      </c>
    </row>
    <row r="742" spans="1:7" x14ac:dyDescent="0.45">
      <c r="A742" s="52" t="s">
        <v>754</v>
      </c>
      <c r="B742" s="53">
        <v>0</v>
      </c>
      <c r="C742" s="53">
        <v>0</v>
      </c>
      <c r="D742" s="53">
        <v>0</v>
      </c>
      <c r="E742" s="54" t="e">
        <f t="shared" si="33"/>
        <v>#DIV/0!</v>
      </c>
      <c r="F742" s="54" t="e">
        <f t="shared" si="34"/>
        <v>#DIV/0!</v>
      </c>
      <c r="G742" s="55" t="e">
        <f t="shared" si="35"/>
        <v>#DIV/0!</v>
      </c>
    </row>
    <row r="743" spans="1:7" x14ac:dyDescent="0.45">
      <c r="A743" s="52" t="s">
        <v>755</v>
      </c>
      <c r="B743" s="53">
        <v>0</v>
      </c>
      <c r="C743" s="53">
        <v>0</v>
      </c>
      <c r="D743" s="53">
        <v>0</v>
      </c>
      <c r="E743" s="54" t="e">
        <f t="shared" si="33"/>
        <v>#DIV/0!</v>
      </c>
      <c r="F743" s="54" t="e">
        <f t="shared" si="34"/>
        <v>#DIV/0!</v>
      </c>
      <c r="G743" s="55" t="e">
        <f t="shared" si="35"/>
        <v>#DIV/0!</v>
      </c>
    </row>
    <row r="744" spans="1:7" x14ac:dyDescent="0.45">
      <c r="A744" s="52" t="s">
        <v>756</v>
      </c>
      <c r="B744" s="53">
        <v>0</v>
      </c>
      <c r="C744" s="53">
        <v>0</v>
      </c>
      <c r="D744" s="53">
        <v>0</v>
      </c>
      <c r="E744" s="54" t="e">
        <f t="shared" si="33"/>
        <v>#DIV/0!</v>
      </c>
      <c r="F744" s="54" t="e">
        <f t="shared" si="34"/>
        <v>#DIV/0!</v>
      </c>
      <c r="G744" s="55" t="e">
        <f t="shared" si="35"/>
        <v>#DIV/0!</v>
      </c>
    </row>
    <row r="745" spans="1:7" x14ac:dyDescent="0.45">
      <c r="A745" s="52" t="s">
        <v>757</v>
      </c>
      <c r="B745" s="53">
        <v>0</v>
      </c>
      <c r="C745" s="53">
        <v>0</v>
      </c>
      <c r="D745" s="53">
        <v>0</v>
      </c>
      <c r="E745" s="54" t="e">
        <f t="shared" si="33"/>
        <v>#DIV/0!</v>
      </c>
      <c r="F745" s="54" t="e">
        <f t="shared" si="34"/>
        <v>#DIV/0!</v>
      </c>
      <c r="G745" s="55" t="e">
        <f t="shared" si="35"/>
        <v>#DIV/0!</v>
      </c>
    </row>
    <row r="746" spans="1:7" x14ac:dyDescent="0.45">
      <c r="A746" s="52" t="s">
        <v>758</v>
      </c>
      <c r="B746" s="53">
        <v>0</v>
      </c>
      <c r="C746" s="53">
        <v>0</v>
      </c>
      <c r="D746" s="53">
        <v>0</v>
      </c>
      <c r="E746" s="54" t="e">
        <f t="shared" si="33"/>
        <v>#DIV/0!</v>
      </c>
      <c r="F746" s="54" t="e">
        <f t="shared" si="34"/>
        <v>#DIV/0!</v>
      </c>
      <c r="G746" s="55" t="e">
        <f t="shared" si="35"/>
        <v>#DIV/0!</v>
      </c>
    </row>
    <row r="747" spans="1:7" x14ac:dyDescent="0.45">
      <c r="A747" s="52" t="s">
        <v>759</v>
      </c>
      <c r="B747" s="53">
        <v>0</v>
      </c>
      <c r="C747" s="53">
        <v>0</v>
      </c>
      <c r="D747" s="53">
        <v>0</v>
      </c>
      <c r="E747" s="54" t="e">
        <f t="shared" si="33"/>
        <v>#DIV/0!</v>
      </c>
      <c r="F747" s="54" t="e">
        <f t="shared" si="34"/>
        <v>#DIV/0!</v>
      </c>
      <c r="G747" s="55" t="e">
        <f t="shared" si="35"/>
        <v>#DIV/0!</v>
      </c>
    </row>
    <row r="748" spans="1:7" x14ac:dyDescent="0.45">
      <c r="A748" s="52" t="s">
        <v>760</v>
      </c>
      <c r="B748" s="53">
        <v>0</v>
      </c>
      <c r="C748" s="53">
        <v>0</v>
      </c>
      <c r="D748" s="53">
        <v>0</v>
      </c>
      <c r="E748" s="54" t="e">
        <f t="shared" si="33"/>
        <v>#DIV/0!</v>
      </c>
      <c r="F748" s="54" t="e">
        <f t="shared" si="34"/>
        <v>#DIV/0!</v>
      </c>
      <c r="G748" s="55" t="e">
        <f t="shared" si="35"/>
        <v>#DIV/0!</v>
      </c>
    </row>
    <row r="749" spans="1:7" x14ac:dyDescent="0.45">
      <c r="A749" s="52" t="s">
        <v>761</v>
      </c>
      <c r="B749" s="53">
        <v>0</v>
      </c>
      <c r="C749" s="53">
        <v>0</v>
      </c>
      <c r="D749" s="53">
        <v>0</v>
      </c>
      <c r="E749" s="54" t="e">
        <f t="shared" si="33"/>
        <v>#DIV/0!</v>
      </c>
      <c r="F749" s="54" t="e">
        <f t="shared" si="34"/>
        <v>#DIV/0!</v>
      </c>
      <c r="G749" s="55" t="e">
        <f t="shared" si="35"/>
        <v>#DIV/0!</v>
      </c>
    </row>
    <row r="750" spans="1:7" x14ac:dyDescent="0.45">
      <c r="A750" s="52" t="s">
        <v>762</v>
      </c>
      <c r="B750" s="53">
        <v>0</v>
      </c>
      <c r="C750" s="53">
        <v>0</v>
      </c>
      <c r="D750" s="53">
        <v>0</v>
      </c>
      <c r="E750" s="54" t="e">
        <f t="shared" si="33"/>
        <v>#DIV/0!</v>
      </c>
      <c r="F750" s="54" t="e">
        <f t="shared" si="34"/>
        <v>#DIV/0!</v>
      </c>
      <c r="G750" s="55" t="e">
        <f t="shared" si="35"/>
        <v>#DIV/0!</v>
      </c>
    </row>
    <row r="751" spans="1:7" x14ac:dyDescent="0.45">
      <c r="A751" s="52" t="s">
        <v>763</v>
      </c>
      <c r="B751" s="53">
        <v>0</v>
      </c>
      <c r="C751" s="53">
        <v>0</v>
      </c>
      <c r="D751" s="53">
        <v>0</v>
      </c>
      <c r="E751" s="54" t="e">
        <f t="shared" si="33"/>
        <v>#DIV/0!</v>
      </c>
      <c r="F751" s="54" t="e">
        <f t="shared" si="34"/>
        <v>#DIV/0!</v>
      </c>
      <c r="G751" s="55" t="e">
        <f t="shared" si="35"/>
        <v>#DIV/0!</v>
      </c>
    </row>
    <row r="752" spans="1:7" x14ac:dyDescent="0.45">
      <c r="A752" s="52" t="s">
        <v>764</v>
      </c>
      <c r="B752" s="53">
        <v>0</v>
      </c>
      <c r="C752" s="53">
        <v>0</v>
      </c>
      <c r="D752" s="53">
        <v>0</v>
      </c>
      <c r="E752" s="54" t="e">
        <f t="shared" si="33"/>
        <v>#DIV/0!</v>
      </c>
      <c r="F752" s="54" t="e">
        <f t="shared" si="34"/>
        <v>#DIV/0!</v>
      </c>
      <c r="G752" s="55" t="e">
        <f t="shared" si="35"/>
        <v>#DIV/0!</v>
      </c>
    </row>
    <row r="753" spans="1:7" x14ac:dyDescent="0.45">
      <c r="A753" s="52" t="s">
        <v>765</v>
      </c>
      <c r="B753" s="53">
        <v>0</v>
      </c>
      <c r="C753" s="53">
        <v>0</v>
      </c>
      <c r="D753" s="53">
        <v>0</v>
      </c>
      <c r="E753" s="54" t="e">
        <f t="shared" si="33"/>
        <v>#DIV/0!</v>
      </c>
      <c r="F753" s="54" t="e">
        <f t="shared" si="34"/>
        <v>#DIV/0!</v>
      </c>
      <c r="G753" s="55" t="e">
        <f t="shared" si="35"/>
        <v>#DIV/0!</v>
      </c>
    </row>
    <row r="754" spans="1:7" x14ac:dyDescent="0.45">
      <c r="A754" s="52" t="s">
        <v>766</v>
      </c>
      <c r="B754" s="53">
        <v>0</v>
      </c>
      <c r="C754" s="53">
        <v>0</v>
      </c>
      <c r="D754" s="53">
        <v>0</v>
      </c>
      <c r="E754" s="54" t="e">
        <f t="shared" si="33"/>
        <v>#DIV/0!</v>
      </c>
      <c r="F754" s="54" t="e">
        <f t="shared" si="34"/>
        <v>#DIV/0!</v>
      </c>
      <c r="G754" s="55" t="e">
        <f t="shared" si="35"/>
        <v>#DIV/0!</v>
      </c>
    </row>
    <row r="755" spans="1:7" x14ac:dyDescent="0.45">
      <c r="A755" s="52" t="s">
        <v>767</v>
      </c>
      <c r="B755" s="53">
        <v>0</v>
      </c>
      <c r="C755" s="53">
        <v>0</v>
      </c>
      <c r="D755" s="53">
        <v>0</v>
      </c>
      <c r="E755" s="54" t="e">
        <f t="shared" si="33"/>
        <v>#DIV/0!</v>
      </c>
      <c r="F755" s="54" t="e">
        <f t="shared" si="34"/>
        <v>#DIV/0!</v>
      </c>
      <c r="G755" s="55" t="e">
        <f t="shared" si="35"/>
        <v>#DIV/0!</v>
      </c>
    </row>
    <row r="756" spans="1:7" x14ac:dyDescent="0.45">
      <c r="A756" s="52" t="s">
        <v>768</v>
      </c>
      <c r="B756" s="53">
        <v>0</v>
      </c>
      <c r="C756" s="53">
        <v>8</v>
      </c>
      <c r="D756" s="53">
        <v>8</v>
      </c>
      <c r="E756" s="54">
        <f t="shared" si="33"/>
        <v>0</v>
      </c>
      <c r="F756" s="54">
        <f t="shared" si="34"/>
        <v>1</v>
      </c>
      <c r="G756" s="55">
        <f t="shared" si="35"/>
        <v>1</v>
      </c>
    </row>
    <row r="757" spans="1:7" x14ac:dyDescent="0.45">
      <c r="A757" s="52" t="s">
        <v>769</v>
      </c>
      <c r="B757" s="53">
        <v>0</v>
      </c>
      <c r="C757" s="53">
        <v>0</v>
      </c>
      <c r="D757" s="53">
        <v>0</v>
      </c>
      <c r="E757" s="54" t="e">
        <f t="shared" si="33"/>
        <v>#DIV/0!</v>
      </c>
      <c r="F757" s="54" t="e">
        <f t="shared" si="34"/>
        <v>#DIV/0!</v>
      </c>
      <c r="G757" s="55" t="e">
        <f t="shared" si="35"/>
        <v>#DIV/0!</v>
      </c>
    </row>
    <row r="758" spans="1:7" x14ac:dyDescent="0.45">
      <c r="A758" s="52" t="s">
        <v>770</v>
      </c>
      <c r="B758" s="53">
        <v>0</v>
      </c>
      <c r="C758" s="53">
        <v>0</v>
      </c>
      <c r="D758" s="53">
        <v>0</v>
      </c>
      <c r="E758" s="54" t="e">
        <f t="shared" si="33"/>
        <v>#DIV/0!</v>
      </c>
      <c r="F758" s="54" t="e">
        <f t="shared" si="34"/>
        <v>#DIV/0!</v>
      </c>
      <c r="G758" s="55" t="e">
        <f t="shared" si="35"/>
        <v>#DIV/0!</v>
      </c>
    </row>
    <row r="759" spans="1:7" x14ac:dyDescent="0.45">
      <c r="A759" s="52" t="s">
        <v>771</v>
      </c>
      <c r="B759" s="53">
        <v>0</v>
      </c>
      <c r="C759" s="53">
        <v>0</v>
      </c>
      <c r="D759" s="53">
        <v>0</v>
      </c>
      <c r="E759" s="54" t="e">
        <f t="shared" si="33"/>
        <v>#DIV/0!</v>
      </c>
      <c r="F759" s="54" t="e">
        <f t="shared" si="34"/>
        <v>#DIV/0!</v>
      </c>
      <c r="G759" s="55" t="e">
        <f t="shared" si="35"/>
        <v>#DIV/0!</v>
      </c>
    </row>
    <row r="760" spans="1:7" x14ac:dyDescent="0.45">
      <c r="A760" s="52" t="s">
        <v>772</v>
      </c>
      <c r="B760" s="53">
        <v>4</v>
      </c>
      <c r="C760" s="53">
        <v>0</v>
      </c>
      <c r="D760" s="53">
        <v>4</v>
      </c>
      <c r="E760" s="54">
        <f t="shared" si="33"/>
        <v>1</v>
      </c>
      <c r="F760" s="54">
        <f t="shared" si="34"/>
        <v>0</v>
      </c>
      <c r="G760" s="55">
        <f t="shared" si="35"/>
        <v>1</v>
      </c>
    </row>
    <row r="761" spans="1:7" x14ac:dyDescent="0.45">
      <c r="A761" s="52" t="s">
        <v>773</v>
      </c>
      <c r="B761" s="53">
        <v>0</v>
      </c>
      <c r="C761" s="53">
        <v>0</v>
      </c>
      <c r="D761" s="53">
        <v>0</v>
      </c>
      <c r="E761" s="54" t="e">
        <f t="shared" si="33"/>
        <v>#DIV/0!</v>
      </c>
      <c r="F761" s="54" t="e">
        <f t="shared" si="34"/>
        <v>#DIV/0!</v>
      </c>
      <c r="G761" s="55" t="e">
        <f t="shared" si="35"/>
        <v>#DIV/0!</v>
      </c>
    </row>
    <row r="762" spans="1:7" x14ac:dyDescent="0.45">
      <c r="A762" s="52" t="s">
        <v>774</v>
      </c>
      <c r="B762" s="53">
        <v>0</v>
      </c>
      <c r="C762" s="53">
        <v>0</v>
      </c>
      <c r="D762" s="53">
        <v>0</v>
      </c>
      <c r="E762" s="54" t="e">
        <f t="shared" si="33"/>
        <v>#DIV/0!</v>
      </c>
      <c r="F762" s="54" t="e">
        <f t="shared" si="34"/>
        <v>#DIV/0!</v>
      </c>
      <c r="G762" s="55" t="e">
        <f t="shared" si="35"/>
        <v>#DIV/0!</v>
      </c>
    </row>
    <row r="763" spans="1:7" x14ac:dyDescent="0.45">
      <c r="A763" s="52" t="s">
        <v>775</v>
      </c>
      <c r="B763" s="53">
        <v>0</v>
      </c>
      <c r="C763" s="53">
        <v>0</v>
      </c>
      <c r="D763" s="53">
        <v>0</v>
      </c>
      <c r="E763" s="54" t="e">
        <f t="shared" si="33"/>
        <v>#DIV/0!</v>
      </c>
      <c r="F763" s="54" t="e">
        <f t="shared" si="34"/>
        <v>#DIV/0!</v>
      </c>
      <c r="G763" s="55" t="e">
        <f t="shared" si="35"/>
        <v>#DIV/0!</v>
      </c>
    </row>
    <row r="764" spans="1:7" x14ac:dyDescent="0.45">
      <c r="A764" s="52" t="s">
        <v>776</v>
      </c>
      <c r="B764" s="53">
        <v>0</v>
      </c>
      <c r="C764" s="53">
        <v>0</v>
      </c>
      <c r="D764" s="53">
        <v>0</v>
      </c>
      <c r="E764" s="54" t="e">
        <f t="shared" si="33"/>
        <v>#DIV/0!</v>
      </c>
      <c r="F764" s="54" t="e">
        <f t="shared" si="34"/>
        <v>#DIV/0!</v>
      </c>
      <c r="G764" s="55" t="e">
        <f t="shared" si="35"/>
        <v>#DIV/0!</v>
      </c>
    </row>
    <row r="765" spans="1:7" x14ac:dyDescent="0.45">
      <c r="A765" s="52" t="s">
        <v>777</v>
      </c>
      <c r="B765" s="53">
        <v>0</v>
      </c>
      <c r="C765" s="53">
        <v>0</v>
      </c>
      <c r="D765" s="53">
        <v>0</v>
      </c>
      <c r="E765" s="54" t="e">
        <f t="shared" si="33"/>
        <v>#DIV/0!</v>
      </c>
      <c r="F765" s="54" t="e">
        <f t="shared" si="34"/>
        <v>#DIV/0!</v>
      </c>
      <c r="G765" s="55" t="e">
        <f t="shared" si="35"/>
        <v>#DIV/0!</v>
      </c>
    </row>
    <row r="766" spans="1:7" x14ac:dyDescent="0.45">
      <c r="A766" s="52" t="s">
        <v>778</v>
      </c>
      <c r="B766" s="53">
        <v>0</v>
      </c>
      <c r="C766" s="53">
        <v>0</v>
      </c>
      <c r="D766" s="53">
        <v>0</v>
      </c>
      <c r="E766" s="54" t="e">
        <f t="shared" si="33"/>
        <v>#DIV/0!</v>
      </c>
      <c r="F766" s="54" t="e">
        <f t="shared" si="34"/>
        <v>#DIV/0!</v>
      </c>
      <c r="G766" s="55" t="e">
        <f t="shared" si="35"/>
        <v>#DIV/0!</v>
      </c>
    </row>
    <row r="767" spans="1:7" x14ac:dyDescent="0.45">
      <c r="A767" s="52" t="s">
        <v>779</v>
      </c>
      <c r="B767" s="53">
        <v>0</v>
      </c>
      <c r="C767" s="53">
        <v>0</v>
      </c>
      <c r="D767" s="53">
        <v>0</v>
      </c>
      <c r="E767" s="54" t="e">
        <f t="shared" si="33"/>
        <v>#DIV/0!</v>
      </c>
      <c r="F767" s="54" t="e">
        <f t="shared" si="34"/>
        <v>#DIV/0!</v>
      </c>
      <c r="G767" s="55" t="e">
        <f t="shared" si="35"/>
        <v>#DIV/0!</v>
      </c>
    </row>
    <row r="768" spans="1:7" x14ac:dyDescent="0.45">
      <c r="A768" s="52" t="s">
        <v>780</v>
      </c>
      <c r="B768" s="53">
        <v>0</v>
      </c>
      <c r="C768" s="53">
        <v>0</v>
      </c>
      <c r="D768" s="53">
        <v>0</v>
      </c>
      <c r="E768" s="54" t="e">
        <f t="shared" si="33"/>
        <v>#DIV/0!</v>
      </c>
      <c r="F768" s="54" t="e">
        <f t="shared" si="34"/>
        <v>#DIV/0!</v>
      </c>
      <c r="G768" s="55" t="e">
        <f t="shared" si="35"/>
        <v>#DIV/0!</v>
      </c>
    </row>
    <row r="769" spans="1:7" x14ac:dyDescent="0.45">
      <c r="A769" s="52" t="s">
        <v>781</v>
      </c>
      <c r="B769" s="53">
        <v>0</v>
      </c>
      <c r="C769" s="53">
        <v>0</v>
      </c>
      <c r="D769" s="53">
        <v>0</v>
      </c>
      <c r="E769" s="54" t="e">
        <f t="shared" si="33"/>
        <v>#DIV/0!</v>
      </c>
      <c r="F769" s="54" t="e">
        <f t="shared" si="34"/>
        <v>#DIV/0!</v>
      </c>
      <c r="G769" s="55" t="e">
        <f t="shared" si="35"/>
        <v>#DIV/0!</v>
      </c>
    </row>
    <row r="770" spans="1:7" x14ac:dyDescent="0.45">
      <c r="A770" s="52" t="s">
        <v>782</v>
      </c>
      <c r="B770" s="53">
        <v>0</v>
      </c>
      <c r="C770" s="53">
        <v>0</v>
      </c>
      <c r="D770" s="53">
        <v>0</v>
      </c>
      <c r="E770" s="54" t="e">
        <f t="shared" si="33"/>
        <v>#DIV/0!</v>
      </c>
      <c r="F770" s="54" t="e">
        <f t="shared" si="34"/>
        <v>#DIV/0!</v>
      </c>
      <c r="G770" s="55" t="e">
        <f t="shared" si="35"/>
        <v>#DIV/0!</v>
      </c>
    </row>
    <row r="771" spans="1:7" ht="32" x14ac:dyDescent="0.45">
      <c r="A771" s="52" t="s">
        <v>783</v>
      </c>
      <c r="B771" s="53">
        <v>0</v>
      </c>
      <c r="C771" s="53">
        <v>0</v>
      </c>
      <c r="D771" s="53">
        <v>0</v>
      </c>
      <c r="E771" s="54" t="e">
        <f t="shared" si="33"/>
        <v>#DIV/0!</v>
      </c>
      <c r="F771" s="54" t="e">
        <f t="shared" si="34"/>
        <v>#DIV/0!</v>
      </c>
      <c r="G771" s="55" t="e">
        <f t="shared" si="35"/>
        <v>#DIV/0!</v>
      </c>
    </row>
    <row r="772" spans="1:7" x14ac:dyDescent="0.45">
      <c r="A772" s="52" t="s">
        <v>784</v>
      </c>
      <c r="B772" s="53">
        <v>0</v>
      </c>
      <c r="C772" s="53">
        <v>0</v>
      </c>
      <c r="D772" s="53">
        <v>0</v>
      </c>
      <c r="E772" s="54" t="e">
        <f t="shared" si="33"/>
        <v>#DIV/0!</v>
      </c>
      <c r="F772" s="54" t="e">
        <f t="shared" si="34"/>
        <v>#DIV/0!</v>
      </c>
      <c r="G772" s="55" t="e">
        <f t="shared" si="35"/>
        <v>#DIV/0!</v>
      </c>
    </row>
    <row r="773" spans="1:7" x14ac:dyDescent="0.45">
      <c r="A773" s="52" t="s">
        <v>785</v>
      </c>
      <c r="B773" s="53">
        <v>0</v>
      </c>
      <c r="C773" s="53">
        <v>0</v>
      </c>
      <c r="D773" s="53">
        <v>0</v>
      </c>
      <c r="E773" s="54" t="e">
        <f t="shared" si="33"/>
        <v>#DIV/0!</v>
      </c>
      <c r="F773" s="54" t="e">
        <f t="shared" si="34"/>
        <v>#DIV/0!</v>
      </c>
      <c r="G773" s="55" t="e">
        <f t="shared" si="35"/>
        <v>#DIV/0!</v>
      </c>
    </row>
    <row r="774" spans="1:7" x14ac:dyDescent="0.45">
      <c r="A774" s="52" t="s">
        <v>786</v>
      </c>
      <c r="B774" s="53">
        <v>0</v>
      </c>
      <c r="C774" s="53">
        <v>0</v>
      </c>
      <c r="D774" s="53">
        <v>0</v>
      </c>
      <c r="E774" s="54" t="e">
        <f t="shared" si="33"/>
        <v>#DIV/0!</v>
      </c>
      <c r="F774" s="54" t="e">
        <f t="shared" si="34"/>
        <v>#DIV/0!</v>
      </c>
      <c r="G774" s="55" t="e">
        <f t="shared" si="35"/>
        <v>#DIV/0!</v>
      </c>
    </row>
    <row r="775" spans="1:7" x14ac:dyDescent="0.45">
      <c r="A775" s="52" t="s">
        <v>787</v>
      </c>
      <c r="B775" s="53">
        <v>0</v>
      </c>
      <c r="C775" s="53">
        <v>0</v>
      </c>
      <c r="D775" s="53">
        <v>0</v>
      </c>
      <c r="E775" s="54" t="e">
        <f t="shared" si="33"/>
        <v>#DIV/0!</v>
      </c>
      <c r="F775" s="54" t="e">
        <f t="shared" si="34"/>
        <v>#DIV/0!</v>
      </c>
      <c r="G775" s="55" t="e">
        <f t="shared" si="35"/>
        <v>#DIV/0!</v>
      </c>
    </row>
    <row r="776" spans="1:7" x14ac:dyDescent="0.45">
      <c r="A776" s="52" t="s">
        <v>788</v>
      </c>
      <c r="B776" s="53">
        <v>0</v>
      </c>
      <c r="C776" s="53">
        <v>0</v>
      </c>
      <c r="D776" s="53">
        <v>0</v>
      </c>
      <c r="E776" s="54" t="e">
        <f t="shared" si="33"/>
        <v>#DIV/0!</v>
      </c>
      <c r="F776" s="54" t="e">
        <f t="shared" si="34"/>
        <v>#DIV/0!</v>
      </c>
      <c r="G776" s="55" t="e">
        <f t="shared" si="35"/>
        <v>#DIV/0!</v>
      </c>
    </row>
    <row r="777" spans="1:7" x14ac:dyDescent="0.45">
      <c r="A777" s="52" t="s">
        <v>789</v>
      </c>
      <c r="B777" s="53">
        <v>0</v>
      </c>
      <c r="C777" s="53">
        <v>0</v>
      </c>
      <c r="D777" s="53">
        <v>0</v>
      </c>
      <c r="E777" s="54" t="e">
        <f t="shared" si="33"/>
        <v>#DIV/0!</v>
      </c>
      <c r="F777" s="54" t="e">
        <f t="shared" si="34"/>
        <v>#DIV/0!</v>
      </c>
      <c r="G777" s="55" t="e">
        <f t="shared" si="35"/>
        <v>#DIV/0!</v>
      </c>
    </row>
    <row r="778" spans="1:7" x14ac:dyDescent="0.45">
      <c r="A778" s="52" t="s">
        <v>790</v>
      </c>
      <c r="B778" s="53">
        <v>0</v>
      </c>
      <c r="C778" s="53">
        <v>0</v>
      </c>
      <c r="D778" s="53">
        <v>0</v>
      </c>
      <c r="E778" s="54" t="e">
        <f t="shared" si="33"/>
        <v>#DIV/0!</v>
      </c>
      <c r="F778" s="54" t="e">
        <f t="shared" si="34"/>
        <v>#DIV/0!</v>
      </c>
      <c r="G778" s="55" t="e">
        <f t="shared" si="35"/>
        <v>#DIV/0!</v>
      </c>
    </row>
    <row r="779" spans="1:7" x14ac:dyDescent="0.45">
      <c r="A779" s="52" t="s">
        <v>791</v>
      </c>
      <c r="B779" s="53">
        <v>0</v>
      </c>
      <c r="C779" s="53">
        <v>0</v>
      </c>
      <c r="D779" s="53">
        <v>0</v>
      </c>
      <c r="E779" s="54" t="e">
        <f t="shared" si="33"/>
        <v>#DIV/0!</v>
      </c>
      <c r="F779" s="54" t="e">
        <f t="shared" si="34"/>
        <v>#DIV/0!</v>
      </c>
      <c r="G779" s="55" t="e">
        <f t="shared" si="35"/>
        <v>#DIV/0!</v>
      </c>
    </row>
    <row r="780" spans="1:7" x14ac:dyDescent="0.45">
      <c r="A780" s="52" t="s">
        <v>792</v>
      </c>
      <c r="B780" s="53">
        <v>0</v>
      </c>
      <c r="C780" s="53">
        <v>0</v>
      </c>
      <c r="D780" s="53">
        <v>0</v>
      </c>
      <c r="E780" s="54" t="e">
        <f t="shared" ref="E780:E843" si="36">B780/(B780+C780)</f>
        <v>#DIV/0!</v>
      </c>
      <c r="F780" s="54" t="e">
        <f t="shared" ref="F780:F843" si="37">C780/(B780+C780)</f>
        <v>#DIV/0!</v>
      </c>
      <c r="G780" s="55" t="e">
        <f t="shared" ref="G780:G843" si="38">E780+F780</f>
        <v>#DIV/0!</v>
      </c>
    </row>
    <row r="781" spans="1:7" x14ac:dyDescent="0.45">
      <c r="A781" s="52" t="s">
        <v>793</v>
      </c>
      <c r="B781" s="53">
        <v>0</v>
      </c>
      <c r="C781" s="53">
        <v>0</v>
      </c>
      <c r="D781" s="53">
        <v>0</v>
      </c>
      <c r="E781" s="54" t="e">
        <f t="shared" si="36"/>
        <v>#DIV/0!</v>
      </c>
      <c r="F781" s="54" t="e">
        <f t="shared" si="37"/>
        <v>#DIV/0!</v>
      </c>
      <c r="G781" s="55" t="e">
        <f t="shared" si="38"/>
        <v>#DIV/0!</v>
      </c>
    </row>
    <row r="782" spans="1:7" x14ac:dyDescent="0.45">
      <c r="A782" s="52" t="s">
        <v>794</v>
      </c>
      <c r="B782" s="53">
        <v>0</v>
      </c>
      <c r="C782" s="53">
        <v>0</v>
      </c>
      <c r="D782" s="53">
        <v>0</v>
      </c>
      <c r="E782" s="54" t="e">
        <f t="shared" si="36"/>
        <v>#DIV/0!</v>
      </c>
      <c r="F782" s="54" t="e">
        <f t="shared" si="37"/>
        <v>#DIV/0!</v>
      </c>
      <c r="G782" s="55" t="e">
        <f t="shared" si="38"/>
        <v>#DIV/0!</v>
      </c>
    </row>
    <row r="783" spans="1:7" x14ac:dyDescent="0.45">
      <c r="A783" s="52" t="s">
        <v>795</v>
      </c>
      <c r="B783" s="53">
        <v>0</v>
      </c>
      <c r="C783" s="53">
        <v>0</v>
      </c>
      <c r="D783" s="53">
        <v>0</v>
      </c>
      <c r="E783" s="54" t="e">
        <f t="shared" si="36"/>
        <v>#DIV/0!</v>
      </c>
      <c r="F783" s="54" t="e">
        <f t="shared" si="37"/>
        <v>#DIV/0!</v>
      </c>
      <c r="G783" s="55" t="e">
        <f t="shared" si="38"/>
        <v>#DIV/0!</v>
      </c>
    </row>
    <row r="784" spans="1:7" x14ac:dyDescent="0.45">
      <c r="A784" s="52" t="s">
        <v>796</v>
      </c>
      <c r="B784" s="53">
        <v>0</v>
      </c>
      <c r="C784" s="53">
        <v>0</v>
      </c>
      <c r="D784" s="53">
        <v>0</v>
      </c>
      <c r="E784" s="54" t="e">
        <f t="shared" si="36"/>
        <v>#DIV/0!</v>
      </c>
      <c r="F784" s="54" t="e">
        <f t="shared" si="37"/>
        <v>#DIV/0!</v>
      </c>
      <c r="G784" s="55" t="e">
        <f t="shared" si="38"/>
        <v>#DIV/0!</v>
      </c>
    </row>
    <row r="785" spans="1:7" x14ac:dyDescent="0.45">
      <c r="A785" s="52" t="s">
        <v>797</v>
      </c>
      <c r="B785" s="53">
        <v>0</v>
      </c>
      <c r="C785" s="53">
        <v>0</v>
      </c>
      <c r="D785" s="53">
        <v>0</v>
      </c>
      <c r="E785" s="54" t="e">
        <f t="shared" si="36"/>
        <v>#DIV/0!</v>
      </c>
      <c r="F785" s="54" t="e">
        <f t="shared" si="37"/>
        <v>#DIV/0!</v>
      </c>
      <c r="G785" s="55" t="e">
        <f t="shared" si="38"/>
        <v>#DIV/0!</v>
      </c>
    </row>
    <row r="786" spans="1:7" x14ac:dyDescent="0.45">
      <c r="A786" s="52" t="s">
        <v>798</v>
      </c>
      <c r="B786" s="53">
        <v>0</v>
      </c>
      <c r="C786" s="53">
        <v>0</v>
      </c>
      <c r="D786" s="53">
        <v>0</v>
      </c>
      <c r="E786" s="54" t="e">
        <f t="shared" si="36"/>
        <v>#DIV/0!</v>
      </c>
      <c r="F786" s="54" t="e">
        <f t="shared" si="37"/>
        <v>#DIV/0!</v>
      </c>
      <c r="G786" s="55" t="e">
        <f t="shared" si="38"/>
        <v>#DIV/0!</v>
      </c>
    </row>
    <row r="787" spans="1:7" x14ac:dyDescent="0.45">
      <c r="A787" s="52" t="s">
        <v>799</v>
      </c>
      <c r="B787" s="53">
        <v>0</v>
      </c>
      <c r="C787" s="53">
        <v>0</v>
      </c>
      <c r="D787" s="53">
        <v>0</v>
      </c>
      <c r="E787" s="54" t="e">
        <f t="shared" si="36"/>
        <v>#DIV/0!</v>
      </c>
      <c r="F787" s="54" t="e">
        <f t="shared" si="37"/>
        <v>#DIV/0!</v>
      </c>
      <c r="G787" s="55" t="e">
        <f t="shared" si="38"/>
        <v>#DIV/0!</v>
      </c>
    </row>
    <row r="788" spans="1:7" x14ac:dyDescent="0.45">
      <c r="A788" s="52" t="s">
        <v>800</v>
      </c>
      <c r="B788" s="53">
        <v>0</v>
      </c>
      <c r="C788" s="53">
        <v>0</v>
      </c>
      <c r="D788" s="53">
        <v>0</v>
      </c>
      <c r="E788" s="54" t="e">
        <f t="shared" si="36"/>
        <v>#DIV/0!</v>
      </c>
      <c r="F788" s="54" t="e">
        <f t="shared" si="37"/>
        <v>#DIV/0!</v>
      </c>
      <c r="G788" s="55" t="e">
        <f t="shared" si="38"/>
        <v>#DIV/0!</v>
      </c>
    </row>
    <row r="789" spans="1:7" x14ac:dyDescent="0.45">
      <c r="A789" s="52" t="s">
        <v>801</v>
      </c>
      <c r="B789" s="53">
        <v>0</v>
      </c>
      <c r="C789" s="53">
        <v>0</v>
      </c>
      <c r="D789" s="53">
        <v>0</v>
      </c>
      <c r="E789" s="54" t="e">
        <f t="shared" si="36"/>
        <v>#DIV/0!</v>
      </c>
      <c r="F789" s="54" t="e">
        <f t="shared" si="37"/>
        <v>#DIV/0!</v>
      </c>
      <c r="G789" s="55" t="e">
        <f t="shared" si="38"/>
        <v>#DIV/0!</v>
      </c>
    </row>
    <row r="790" spans="1:7" x14ac:dyDescent="0.45">
      <c r="A790" s="52" t="s">
        <v>802</v>
      </c>
      <c r="B790" s="53">
        <v>0</v>
      </c>
      <c r="C790" s="53">
        <v>0</v>
      </c>
      <c r="D790" s="53">
        <v>0</v>
      </c>
      <c r="E790" s="54" t="e">
        <f t="shared" si="36"/>
        <v>#DIV/0!</v>
      </c>
      <c r="F790" s="54" t="e">
        <f t="shared" si="37"/>
        <v>#DIV/0!</v>
      </c>
      <c r="G790" s="55" t="e">
        <f t="shared" si="38"/>
        <v>#DIV/0!</v>
      </c>
    </row>
    <row r="791" spans="1:7" x14ac:dyDescent="0.45">
      <c r="A791" s="52" t="s">
        <v>803</v>
      </c>
      <c r="B791" s="53">
        <v>0</v>
      </c>
      <c r="C791" s="53">
        <v>0</v>
      </c>
      <c r="D791" s="53">
        <v>0</v>
      </c>
      <c r="E791" s="54" t="e">
        <f t="shared" si="36"/>
        <v>#DIV/0!</v>
      </c>
      <c r="F791" s="54" t="e">
        <f t="shared" si="37"/>
        <v>#DIV/0!</v>
      </c>
      <c r="G791" s="55" t="e">
        <f t="shared" si="38"/>
        <v>#DIV/0!</v>
      </c>
    </row>
    <row r="792" spans="1:7" x14ac:dyDescent="0.45">
      <c r="A792" s="52" t="s">
        <v>804</v>
      </c>
      <c r="B792" s="53">
        <v>4</v>
      </c>
      <c r="C792" s="53">
        <v>33</v>
      </c>
      <c r="D792" s="53">
        <v>38</v>
      </c>
      <c r="E792" s="54">
        <f t="shared" si="36"/>
        <v>0.10810810810810811</v>
      </c>
      <c r="F792" s="54">
        <f t="shared" si="37"/>
        <v>0.89189189189189189</v>
      </c>
      <c r="G792" s="55">
        <f t="shared" si="38"/>
        <v>1</v>
      </c>
    </row>
    <row r="793" spans="1:7" x14ac:dyDescent="0.45">
      <c r="A793" s="52" t="s">
        <v>805</v>
      </c>
      <c r="B793" s="53">
        <v>0</v>
      </c>
      <c r="C793" s="53">
        <v>0</v>
      </c>
      <c r="D793" s="53">
        <v>0</v>
      </c>
      <c r="E793" s="54" t="e">
        <f t="shared" si="36"/>
        <v>#DIV/0!</v>
      </c>
      <c r="F793" s="54" t="e">
        <f t="shared" si="37"/>
        <v>#DIV/0!</v>
      </c>
      <c r="G793" s="55" t="e">
        <f t="shared" si="38"/>
        <v>#DIV/0!</v>
      </c>
    </row>
    <row r="794" spans="1:7" x14ac:dyDescent="0.45">
      <c r="A794" s="52" t="s">
        <v>806</v>
      </c>
      <c r="B794" s="53">
        <v>0</v>
      </c>
      <c r="C794" s="53">
        <v>0</v>
      </c>
      <c r="D794" s="53">
        <v>0</v>
      </c>
      <c r="E794" s="54" t="e">
        <f t="shared" si="36"/>
        <v>#DIV/0!</v>
      </c>
      <c r="F794" s="54" t="e">
        <f t="shared" si="37"/>
        <v>#DIV/0!</v>
      </c>
      <c r="G794" s="55" t="e">
        <f t="shared" si="38"/>
        <v>#DIV/0!</v>
      </c>
    </row>
    <row r="795" spans="1:7" x14ac:dyDescent="0.45">
      <c r="A795" s="52" t="s">
        <v>807</v>
      </c>
      <c r="B795" s="53">
        <v>0</v>
      </c>
      <c r="C795" s="53">
        <v>0</v>
      </c>
      <c r="D795" s="53">
        <v>0</v>
      </c>
      <c r="E795" s="54" t="e">
        <f t="shared" si="36"/>
        <v>#DIV/0!</v>
      </c>
      <c r="F795" s="54" t="e">
        <f t="shared" si="37"/>
        <v>#DIV/0!</v>
      </c>
      <c r="G795" s="55" t="e">
        <f t="shared" si="38"/>
        <v>#DIV/0!</v>
      </c>
    </row>
    <row r="796" spans="1:7" x14ac:dyDescent="0.45">
      <c r="A796" s="52" t="s">
        <v>808</v>
      </c>
      <c r="B796" s="53">
        <v>0</v>
      </c>
      <c r="C796" s="53">
        <v>0</v>
      </c>
      <c r="D796" s="53">
        <v>0</v>
      </c>
      <c r="E796" s="54" t="e">
        <f t="shared" si="36"/>
        <v>#DIV/0!</v>
      </c>
      <c r="F796" s="54" t="e">
        <f t="shared" si="37"/>
        <v>#DIV/0!</v>
      </c>
      <c r="G796" s="55" t="e">
        <f t="shared" si="38"/>
        <v>#DIV/0!</v>
      </c>
    </row>
    <row r="797" spans="1:7" x14ac:dyDescent="0.45">
      <c r="A797" s="52" t="s">
        <v>809</v>
      </c>
      <c r="B797" s="53">
        <v>0</v>
      </c>
      <c r="C797" s="53">
        <v>0</v>
      </c>
      <c r="D797" s="53">
        <v>0</v>
      </c>
      <c r="E797" s="54" t="e">
        <f t="shared" si="36"/>
        <v>#DIV/0!</v>
      </c>
      <c r="F797" s="54" t="e">
        <f t="shared" si="37"/>
        <v>#DIV/0!</v>
      </c>
      <c r="G797" s="55" t="e">
        <f t="shared" si="38"/>
        <v>#DIV/0!</v>
      </c>
    </row>
    <row r="798" spans="1:7" x14ac:dyDescent="0.45">
      <c r="A798" s="52" t="s">
        <v>810</v>
      </c>
      <c r="B798" s="53">
        <v>10</v>
      </c>
      <c r="C798" s="53">
        <v>0</v>
      </c>
      <c r="D798" s="53">
        <v>10</v>
      </c>
      <c r="E798" s="54">
        <f t="shared" si="36"/>
        <v>1</v>
      </c>
      <c r="F798" s="54">
        <f t="shared" si="37"/>
        <v>0</v>
      </c>
      <c r="G798" s="55">
        <f t="shared" si="38"/>
        <v>1</v>
      </c>
    </row>
    <row r="799" spans="1:7" x14ac:dyDescent="0.45">
      <c r="A799" s="52" t="s">
        <v>811</v>
      </c>
      <c r="B799" s="53">
        <v>18</v>
      </c>
      <c r="C799" s="53">
        <v>133</v>
      </c>
      <c r="D799" s="53">
        <v>156</v>
      </c>
      <c r="E799" s="54">
        <f t="shared" si="36"/>
        <v>0.11920529801324503</v>
      </c>
      <c r="F799" s="54">
        <f t="shared" si="37"/>
        <v>0.88079470198675491</v>
      </c>
      <c r="G799" s="55">
        <f t="shared" si="38"/>
        <v>1</v>
      </c>
    </row>
    <row r="800" spans="1:7" x14ac:dyDescent="0.45">
      <c r="A800" s="52" t="s">
        <v>812</v>
      </c>
      <c r="B800" s="53">
        <v>11</v>
      </c>
      <c r="C800" s="53">
        <v>60</v>
      </c>
      <c r="D800" s="53">
        <v>66</v>
      </c>
      <c r="E800" s="54">
        <f t="shared" si="36"/>
        <v>0.15492957746478872</v>
      </c>
      <c r="F800" s="54">
        <f t="shared" si="37"/>
        <v>0.84507042253521125</v>
      </c>
      <c r="G800" s="55">
        <f t="shared" si="38"/>
        <v>1</v>
      </c>
    </row>
    <row r="801" spans="1:7" x14ac:dyDescent="0.45">
      <c r="A801" s="52" t="s">
        <v>813</v>
      </c>
      <c r="B801" s="53">
        <v>0</v>
      </c>
      <c r="C801" s="53">
        <v>0</v>
      </c>
      <c r="D801" s="53">
        <v>0</v>
      </c>
      <c r="E801" s="54" t="e">
        <f t="shared" si="36"/>
        <v>#DIV/0!</v>
      </c>
      <c r="F801" s="54" t="e">
        <f t="shared" si="37"/>
        <v>#DIV/0!</v>
      </c>
      <c r="G801" s="55" t="e">
        <f t="shared" si="38"/>
        <v>#DIV/0!</v>
      </c>
    </row>
    <row r="802" spans="1:7" x14ac:dyDescent="0.45">
      <c r="A802" s="52" t="s">
        <v>814</v>
      </c>
      <c r="B802" s="53">
        <v>3</v>
      </c>
      <c r="C802" s="53">
        <v>3</v>
      </c>
      <c r="D802" s="53">
        <v>4</v>
      </c>
      <c r="E802" s="54">
        <f t="shared" si="36"/>
        <v>0.5</v>
      </c>
      <c r="F802" s="54">
        <f t="shared" si="37"/>
        <v>0.5</v>
      </c>
      <c r="G802" s="55">
        <f t="shared" si="38"/>
        <v>1</v>
      </c>
    </row>
    <row r="803" spans="1:7" x14ac:dyDescent="0.45">
      <c r="A803" s="52" t="s">
        <v>815</v>
      </c>
      <c r="B803" s="53">
        <v>0</v>
      </c>
      <c r="C803" s="53">
        <v>0</v>
      </c>
      <c r="D803" s="53">
        <v>0</v>
      </c>
      <c r="E803" s="54" t="e">
        <f t="shared" si="36"/>
        <v>#DIV/0!</v>
      </c>
      <c r="F803" s="54" t="e">
        <f t="shared" si="37"/>
        <v>#DIV/0!</v>
      </c>
      <c r="G803" s="55" t="e">
        <f t="shared" si="38"/>
        <v>#DIV/0!</v>
      </c>
    </row>
    <row r="804" spans="1:7" x14ac:dyDescent="0.45">
      <c r="A804" s="52" t="s">
        <v>816</v>
      </c>
      <c r="B804" s="53">
        <v>0</v>
      </c>
      <c r="C804" s="53">
        <v>4</v>
      </c>
      <c r="D804" s="53">
        <v>4</v>
      </c>
      <c r="E804" s="54">
        <f t="shared" si="36"/>
        <v>0</v>
      </c>
      <c r="F804" s="54">
        <f t="shared" si="37"/>
        <v>1</v>
      </c>
      <c r="G804" s="55">
        <f t="shared" si="38"/>
        <v>1</v>
      </c>
    </row>
    <row r="805" spans="1:7" x14ac:dyDescent="0.45">
      <c r="A805" s="52" t="s">
        <v>817</v>
      </c>
      <c r="B805" s="53">
        <v>0</v>
      </c>
      <c r="C805" s="53">
        <v>32</v>
      </c>
      <c r="D805" s="53">
        <v>32</v>
      </c>
      <c r="E805" s="54">
        <f t="shared" si="36"/>
        <v>0</v>
      </c>
      <c r="F805" s="54">
        <f t="shared" si="37"/>
        <v>1</v>
      </c>
      <c r="G805" s="55">
        <f t="shared" si="38"/>
        <v>1</v>
      </c>
    </row>
    <row r="806" spans="1:7" x14ac:dyDescent="0.45">
      <c r="A806" s="52" t="s">
        <v>818</v>
      </c>
      <c r="B806" s="53">
        <v>0</v>
      </c>
      <c r="C806" s="53">
        <v>0</v>
      </c>
      <c r="D806" s="53">
        <v>0</v>
      </c>
      <c r="E806" s="54" t="e">
        <f t="shared" si="36"/>
        <v>#DIV/0!</v>
      </c>
      <c r="F806" s="54" t="e">
        <f t="shared" si="37"/>
        <v>#DIV/0!</v>
      </c>
      <c r="G806" s="55" t="e">
        <f t="shared" si="38"/>
        <v>#DIV/0!</v>
      </c>
    </row>
    <row r="807" spans="1:7" x14ac:dyDescent="0.45">
      <c r="A807" s="52" t="s">
        <v>819</v>
      </c>
      <c r="B807" s="53">
        <v>0</v>
      </c>
      <c r="C807" s="53">
        <v>0</v>
      </c>
      <c r="D807" s="53">
        <v>4</v>
      </c>
      <c r="E807" s="54" t="e">
        <f t="shared" si="36"/>
        <v>#DIV/0!</v>
      </c>
      <c r="F807" s="54" t="e">
        <f t="shared" si="37"/>
        <v>#DIV/0!</v>
      </c>
      <c r="G807" s="55" t="e">
        <f t="shared" si="38"/>
        <v>#DIV/0!</v>
      </c>
    </row>
    <row r="808" spans="1:7" x14ac:dyDescent="0.45">
      <c r="A808" s="52" t="s">
        <v>820</v>
      </c>
      <c r="B808" s="53">
        <v>6</v>
      </c>
      <c r="C808" s="53">
        <v>49</v>
      </c>
      <c r="D808" s="53">
        <v>58</v>
      </c>
      <c r="E808" s="54">
        <f t="shared" si="36"/>
        <v>0.10909090909090909</v>
      </c>
      <c r="F808" s="54">
        <f t="shared" si="37"/>
        <v>0.89090909090909087</v>
      </c>
      <c r="G808" s="55">
        <f t="shared" si="38"/>
        <v>1</v>
      </c>
    </row>
    <row r="809" spans="1:7" x14ac:dyDescent="0.45">
      <c r="A809" s="52" t="s">
        <v>821</v>
      </c>
      <c r="B809" s="53">
        <v>312</v>
      </c>
      <c r="C809" s="53">
        <v>3166</v>
      </c>
      <c r="D809" s="53">
        <v>3479</v>
      </c>
      <c r="E809" s="54">
        <f t="shared" si="36"/>
        <v>8.9706728004600347E-2</v>
      </c>
      <c r="F809" s="54">
        <f t="shared" si="37"/>
        <v>0.91029327199539967</v>
      </c>
      <c r="G809" s="55">
        <f t="shared" si="38"/>
        <v>1</v>
      </c>
    </row>
    <row r="810" spans="1:7" x14ac:dyDescent="0.45">
      <c r="A810" s="52" t="s">
        <v>822</v>
      </c>
      <c r="B810" s="53">
        <v>0</v>
      </c>
      <c r="C810" s="53">
        <v>0</v>
      </c>
      <c r="D810" s="53">
        <v>0</v>
      </c>
      <c r="E810" s="54" t="e">
        <f t="shared" si="36"/>
        <v>#DIV/0!</v>
      </c>
      <c r="F810" s="54" t="e">
        <f t="shared" si="37"/>
        <v>#DIV/0!</v>
      </c>
      <c r="G810" s="55" t="e">
        <f t="shared" si="38"/>
        <v>#DIV/0!</v>
      </c>
    </row>
    <row r="811" spans="1:7" x14ac:dyDescent="0.45">
      <c r="A811" s="52" t="s">
        <v>823</v>
      </c>
      <c r="B811" s="53">
        <v>1024</v>
      </c>
      <c r="C811" s="53">
        <v>9008</v>
      </c>
      <c r="D811" s="53">
        <v>10039</v>
      </c>
      <c r="E811" s="54">
        <f t="shared" si="36"/>
        <v>0.10207336523125997</v>
      </c>
      <c r="F811" s="54">
        <f t="shared" si="37"/>
        <v>0.89792663476874002</v>
      </c>
      <c r="G811" s="55">
        <f t="shared" si="38"/>
        <v>1</v>
      </c>
    </row>
    <row r="812" spans="1:7" x14ac:dyDescent="0.45">
      <c r="A812" s="52" t="s">
        <v>824</v>
      </c>
      <c r="B812" s="53">
        <v>0</v>
      </c>
      <c r="C812" s="53">
        <v>3</v>
      </c>
      <c r="D812" s="53">
        <v>3</v>
      </c>
      <c r="E812" s="54">
        <f t="shared" si="36"/>
        <v>0</v>
      </c>
      <c r="F812" s="54">
        <f t="shared" si="37"/>
        <v>1</v>
      </c>
      <c r="G812" s="55">
        <f t="shared" si="38"/>
        <v>1</v>
      </c>
    </row>
    <row r="813" spans="1:7" x14ac:dyDescent="0.45">
      <c r="A813" s="52" t="s">
        <v>825</v>
      </c>
      <c r="B813" s="53">
        <v>0</v>
      </c>
      <c r="C813" s="53">
        <v>4</v>
      </c>
      <c r="D813" s="53">
        <v>7</v>
      </c>
      <c r="E813" s="54">
        <f t="shared" si="36"/>
        <v>0</v>
      </c>
      <c r="F813" s="54">
        <f t="shared" si="37"/>
        <v>1</v>
      </c>
      <c r="G813" s="55">
        <f t="shared" si="38"/>
        <v>1</v>
      </c>
    </row>
    <row r="814" spans="1:7" x14ac:dyDescent="0.45">
      <c r="A814" s="52" t="s">
        <v>826</v>
      </c>
      <c r="B814" s="53">
        <v>6</v>
      </c>
      <c r="C814" s="53">
        <v>43</v>
      </c>
      <c r="D814" s="53">
        <v>55</v>
      </c>
      <c r="E814" s="54">
        <f t="shared" si="36"/>
        <v>0.12244897959183673</v>
      </c>
      <c r="F814" s="54">
        <f t="shared" si="37"/>
        <v>0.87755102040816324</v>
      </c>
      <c r="G814" s="55">
        <f t="shared" si="38"/>
        <v>1</v>
      </c>
    </row>
    <row r="815" spans="1:7" x14ac:dyDescent="0.45">
      <c r="A815" s="52" t="s">
        <v>827</v>
      </c>
      <c r="B815" s="53">
        <v>21</v>
      </c>
      <c r="C815" s="53">
        <v>92</v>
      </c>
      <c r="D815" s="53">
        <v>110</v>
      </c>
      <c r="E815" s="54">
        <f t="shared" si="36"/>
        <v>0.18584070796460178</v>
      </c>
      <c r="F815" s="54">
        <f t="shared" si="37"/>
        <v>0.81415929203539827</v>
      </c>
      <c r="G815" s="55">
        <f t="shared" si="38"/>
        <v>1</v>
      </c>
    </row>
    <row r="816" spans="1:7" x14ac:dyDescent="0.45">
      <c r="A816" s="52" t="s">
        <v>828</v>
      </c>
      <c r="B816" s="53">
        <v>363</v>
      </c>
      <c r="C816" s="53">
        <v>2924</v>
      </c>
      <c r="D816" s="53">
        <v>3287</v>
      </c>
      <c r="E816" s="54">
        <f t="shared" si="36"/>
        <v>0.1104350471554609</v>
      </c>
      <c r="F816" s="54">
        <f t="shared" si="37"/>
        <v>0.88956495284453907</v>
      </c>
      <c r="G816" s="55">
        <f t="shared" si="38"/>
        <v>1</v>
      </c>
    </row>
    <row r="817" spans="1:7" x14ac:dyDescent="0.45">
      <c r="A817" s="52" t="s">
        <v>829</v>
      </c>
      <c r="B817" s="53">
        <v>61</v>
      </c>
      <c r="C817" s="53">
        <v>196</v>
      </c>
      <c r="D817" s="53">
        <v>255</v>
      </c>
      <c r="E817" s="54">
        <f t="shared" si="36"/>
        <v>0.23735408560311283</v>
      </c>
      <c r="F817" s="54">
        <f t="shared" si="37"/>
        <v>0.76264591439688711</v>
      </c>
      <c r="G817" s="55">
        <f t="shared" si="38"/>
        <v>1</v>
      </c>
    </row>
    <row r="818" spans="1:7" x14ac:dyDescent="0.45">
      <c r="A818" s="52" t="s">
        <v>830</v>
      </c>
      <c r="B818" s="53">
        <v>8</v>
      </c>
      <c r="C818" s="53">
        <v>93</v>
      </c>
      <c r="D818" s="53">
        <v>98</v>
      </c>
      <c r="E818" s="54">
        <f t="shared" si="36"/>
        <v>7.9207920792079209E-2</v>
      </c>
      <c r="F818" s="54">
        <f t="shared" si="37"/>
        <v>0.92079207920792083</v>
      </c>
      <c r="G818" s="55">
        <f t="shared" si="38"/>
        <v>1</v>
      </c>
    </row>
    <row r="819" spans="1:7" x14ac:dyDescent="0.45">
      <c r="A819" s="52" t="s">
        <v>831</v>
      </c>
      <c r="B819" s="53">
        <v>0</v>
      </c>
      <c r="C819" s="53">
        <v>0</v>
      </c>
      <c r="D819" s="53">
        <v>0</v>
      </c>
      <c r="E819" s="54" t="e">
        <f t="shared" si="36"/>
        <v>#DIV/0!</v>
      </c>
      <c r="F819" s="54" t="e">
        <f t="shared" si="37"/>
        <v>#DIV/0!</v>
      </c>
      <c r="G819" s="55" t="e">
        <f t="shared" si="38"/>
        <v>#DIV/0!</v>
      </c>
    </row>
    <row r="820" spans="1:7" x14ac:dyDescent="0.45">
      <c r="A820" s="52" t="s">
        <v>832</v>
      </c>
      <c r="B820" s="53">
        <v>31</v>
      </c>
      <c r="C820" s="53">
        <v>107</v>
      </c>
      <c r="D820" s="53">
        <v>133</v>
      </c>
      <c r="E820" s="54">
        <f t="shared" si="36"/>
        <v>0.22463768115942029</v>
      </c>
      <c r="F820" s="54">
        <f t="shared" si="37"/>
        <v>0.77536231884057971</v>
      </c>
      <c r="G820" s="55">
        <f t="shared" si="38"/>
        <v>1</v>
      </c>
    </row>
    <row r="821" spans="1:7" x14ac:dyDescent="0.45">
      <c r="A821" s="52" t="s">
        <v>833</v>
      </c>
      <c r="B821" s="53">
        <v>168</v>
      </c>
      <c r="C821" s="53">
        <v>259</v>
      </c>
      <c r="D821" s="53">
        <v>425</v>
      </c>
      <c r="E821" s="54">
        <f t="shared" si="36"/>
        <v>0.39344262295081966</v>
      </c>
      <c r="F821" s="54">
        <f t="shared" si="37"/>
        <v>0.60655737704918034</v>
      </c>
      <c r="G821" s="55">
        <f t="shared" si="38"/>
        <v>1</v>
      </c>
    </row>
    <row r="822" spans="1:7" x14ac:dyDescent="0.45">
      <c r="A822" s="52" t="s">
        <v>834</v>
      </c>
      <c r="B822" s="53">
        <v>70</v>
      </c>
      <c r="C822" s="53">
        <v>329</v>
      </c>
      <c r="D822" s="53">
        <v>402</v>
      </c>
      <c r="E822" s="54">
        <f t="shared" si="36"/>
        <v>0.17543859649122806</v>
      </c>
      <c r="F822" s="54">
        <f t="shared" si="37"/>
        <v>0.82456140350877194</v>
      </c>
      <c r="G822" s="55">
        <f t="shared" si="38"/>
        <v>1</v>
      </c>
    </row>
    <row r="823" spans="1:7" x14ac:dyDescent="0.45">
      <c r="A823" s="52" t="s">
        <v>835</v>
      </c>
      <c r="B823" s="53">
        <v>5</v>
      </c>
      <c r="C823" s="53">
        <v>53</v>
      </c>
      <c r="D823" s="53">
        <v>56</v>
      </c>
      <c r="E823" s="54">
        <f t="shared" si="36"/>
        <v>8.6206896551724144E-2</v>
      </c>
      <c r="F823" s="54">
        <f t="shared" si="37"/>
        <v>0.91379310344827591</v>
      </c>
      <c r="G823" s="55">
        <f t="shared" si="38"/>
        <v>1</v>
      </c>
    </row>
    <row r="824" spans="1:7" x14ac:dyDescent="0.45">
      <c r="A824" s="52" t="s">
        <v>836</v>
      </c>
      <c r="B824" s="53">
        <v>23</v>
      </c>
      <c r="C824" s="53">
        <v>402</v>
      </c>
      <c r="D824" s="53">
        <v>426</v>
      </c>
      <c r="E824" s="54">
        <f t="shared" si="36"/>
        <v>5.4117647058823527E-2</v>
      </c>
      <c r="F824" s="54">
        <f t="shared" si="37"/>
        <v>0.94588235294117651</v>
      </c>
      <c r="G824" s="55">
        <f t="shared" si="38"/>
        <v>1</v>
      </c>
    </row>
    <row r="825" spans="1:7" x14ac:dyDescent="0.45">
      <c r="A825" s="52" t="s">
        <v>837</v>
      </c>
      <c r="B825" s="53">
        <v>0</v>
      </c>
      <c r="C825" s="53">
        <v>7</v>
      </c>
      <c r="D825" s="53">
        <v>7</v>
      </c>
      <c r="E825" s="54">
        <f t="shared" si="36"/>
        <v>0</v>
      </c>
      <c r="F825" s="54">
        <f t="shared" si="37"/>
        <v>1</v>
      </c>
      <c r="G825" s="55">
        <f t="shared" si="38"/>
        <v>1</v>
      </c>
    </row>
    <row r="826" spans="1:7" x14ac:dyDescent="0.45">
      <c r="A826" s="52" t="s">
        <v>838</v>
      </c>
      <c r="B826" s="53">
        <v>0</v>
      </c>
      <c r="C826" s="53">
        <v>14</v>
      </c>
      <c r="D826" s="53">
        <v>14</v>
      </c>
      <c r="E826" s="54">
        <f t="shared" si="36"/>
        <v>0</v>
      </c>
      <c r="F826" s="54">
        <f t="shared" si="37"/>
        <v>1</v>
      </c>
      <c r="G826" s="55">
        <f t="shared" si="38"/>
        <v>1</v>
      </c>
    </row>
    <row r="827" spans="1:7" x14ac:dyDescent="0.45">
      <c r="A827" s="52" t="s">
        <v>839</v>
      </c>
      <c r="B827" s="53">
        <v>16</v>
      </c>
      <c r="C827" s="53">
        <v>64</v>
      </c>
      <c r="D827" s="53">
        <v>75</v>
      </c>
      <c r="E827" s="54">
        <f t="shared" si="36"/>
        <v>0.2</v>
      </c>
      <c r="F827" s="54">
        <f t="shared" si="37"/>
        <v>0.8</v>
      </c>
      <c r="G827" s="55">
        <f t="shared" si="38"/>
        <v>1</v>
      </c>
    </row>
    <row r="828" spans="1:7" x14ac:dyDescent="0.45">
      <c r="A828" s="52" t="s">
        <v>840</v>
      </c>
      <c r="B828" s="53">
        <v>0</v>
      </c>
      <c r="C828" s="53">
        <v>0</v>
      </c>
      <c r="D828" s="53">
        <v>0</v>
      </c>
      <c r="E828" s="54" t="e">
        <f t="shared" si="36"/>
        <v>#DIV/0!</v>
      </c>
      <c r="F828" s="54" t="e">
        <f t="shared" si="37"/>
        <v>#DIV/0!</v>
      </c>
      <c r="G828" s="55" t="e">
        <f t="shared" si="38"/>
        <v>#DIV/0!</v>
      </c>
    </row>
    <row r="829" spans="1:7" x14ac:dyDescent="0.45">
      <c r="A829" s="52" t="s">
        <v>841</v>
      </c>
      <c r="B829" s="53">
        <v>0</v>
      </c>
      <c r="C829" s="53">
        <v>0</v>
      </c>
      <c r="D829" s="53">
        <v>0</v>
      </c>
      <c r="E829" s="54" t="e">
        <f t="shared" si="36"/>
        <v>#DIV/0!</v>
      </c>
      <c r="F829" s="54" t="e">
        <f t="shared" si="37"/>
        <v>#DIV/0!</v>
      </c>
      <c r="G829" s="55" t="e">
        <f t="shared" si="38"/>
        <v>#DIV/0!</v>
      </c>
    </row>
    <row r="830" spans="1:7" x14ac:dyDescent="0.45">
      <c r="A830" s="52" t="s">
        <v>842</v>
      </c>
      <c r="B830" s="53">
        <v>0</v>
      </c>
      <c r="C830" s="53">
        <v>7</v>
      </c>
      <c r="D830" s="53">
        <v>15</v>
      </c>
      <c r="E830" s="54">
        <f t="shared" si="36"/>
        <v>0</v>
      </c>
      <c r="F830" s="54">
        <f t="shared" si="37"/>
        <v>1</v>
      </c>
      <c r="G830" s="55">
        <f t="shared" si="38"/>
        <v>1</v>
      </c>
    </row>
    <row r="831" spans="1:7" x14ac:dyDescent="0.45">
      <c r="A831" s="52" t="s">
        <v>843</v>
      </c>
      <c r="B831" s="53">
        <v>0</v>
      </c>
      <c r="C831" s="53">
        <v>19</v>
      </c>
      <c r="D831" s="53">
        <v>19</v>
      </c>
      <c r="E831" s="54">
        <f t="shared" si="36"/>
        <v>0</v>
      </c>
      <c r="F831" s="54">
        <f t="shared" si="37"/>
        <v>1</v>
      </c>
      <c r="G831" s="55">
        <f t="shared" si="38"/>
        <v>1</v>
      </c>
    </row>
    <row r="832" spans="1:7" x14ac:dyDescent="0.45">
      <c r="A832" s="52" t="s">
        <v>844</v>
      </c>
      <c r="B832" s="53">
        <v>5</v>
      </c>
      <c r="C832" s="53">
        <v>18</v>
      </c>
      <c r="D832" s="53">
        <v>21</v>
      </c>
      <c r="E832" s="54">
        <f t="shared" si="36"/>
        <v>0.21739130434782608</v>
      </c>
      <c r="F832" s="54">
        <f t="shared" si="37"/>
        <v>0.78260869565217395</v>
      </c>
      <c r="G832" s="55">
        <f t="shared" si="38"/>
        <v>1</v>
      </c>
    </row>
    <row r="833" spans="1:7" x14ac:dyDescent="0.45">
      <c r="A833" s="52" t="s">
        <v>845</v>
      </c>
      <c r="B833" s="53">
        <v>128</v>
      </c>
      <c r="C833" s="53">
        <v>599</v>
      </c>
      <c r="D833" s="53">
        <v>727</v>
      </c>
      <c r="E833" s="54">
        <f t="shared" si="36"/>
        <v>0.17606602475928473</v>
      </c>
      <c r="F833" s="54">
        <f t="shared" si="37"/>
        <v>0.82393397524071532</v>
      </c>
      <c r="G833" s="55">
        <f t="shared" si="38"/>
        <v>1</v>
      </c>
    </row>
    <row r="834" spans="1:7" x14ac:dyDescent="0.45">
      <c r="A834" s="52" t="s">
        <v>846</v>
      </c>
      <c r="B834" s="53">
        <v>8378</v>
      </c>
      <c r="C834" s="53">
        <v>53744</v>
      </c>
      <c r="D834" s="53">
        <v>62119</v>
      </c>
      <c r="E834" s="54">
        <f t="shared" si="36"/>
        <v>0.13486365538778533</v>
      </c>
      <c r="F834" s="54">
        <f t="shared" si="37"/>
        <v>0.86513634461221467</v>
      </c>
      <c r="G834" s="55">
        <f t="shared" si="38"/>
        <v>1</v>
      </c>
    </row>
    <row r="835" spans="1:7" x14ac:dyDescent="0.45">
      <c r="A835" s="52" t="s">
        <v>847</v>
      </c>
      <c r="B835" s="53">
        <v>13</v>
      </c>
      <c r="C835" s="53">
        <v>366</v>
      </c>
      <c r="D835" s="53">
        <v>381</v>
      </c>
      <c r="E835" s="54">
        <f t="shared" si="36"/>
        <v>3.430079155672823E-2</v>
      </c>
      <c r="F835" s="54">
        <f t="shared" si="37"/>
        <v>0.96569920844327173</v>
      </c>
      <c r="G835" s="55">
        <f t="shared" si="38"/>
        <v>1</v>
      </c>
    </row>
    <row r="836" spans="1:7" x14ac:dyDescent="0.45">
      <c r="A836" s="52" t="s">
        <v>848</v>
      </c>
      <c r="B836" s="53">
        <v>17</v>
      </c>
      <c r="C836" s="53">
        <v>121</v>
      </c>
      <c r="D836" s="53">
        <v>142</v>
      </c>
      <c r="E836" s="54">
        <f t="shared" si="36"/>
        <v>0.12318840579710146</v>
      </c>
      <c r="F836" s="54">
        <f t="shared" si="37"/>
        <v>0.87681159420289856</v>
      </c>
      <c r="G836" s="55">
        <f t="shared" si="38"/>
        <v>1</v>
      </c>
    </row>
    <row r="837" spans="1:7" x14ac:dyDescent="0.45">
      <c r="A837" s="52" t="s">
        <v>849</v>
      </c>
      <c r="B837" s="53">
        <v>109</v>
      </c>
      <c r="C837" s="53">
        <v>169</v>
      </c>
      <c r="D837" s="53">
        <v>273</v>
      </c>
      <c r="E837" s="54">
        <f t="shared" si="36"/>
        <v>0.3920863309352518</v>
      </c>
      <c r="F837" s="54">
        <f t="shared" si="37"/>
        <v>0.6079136690647482</v>
      </c>
      <c r="G837" s="55">
        <f t="shared" si="38"/>
        <v>1</v>
      </c>
    </row>
    <row r="838" spans="1:7" x14ac:dyDescent="0.45">
      <c r="A838" s="52" t="s">
        <v>850</v>
      </c>
      <c r="B838" s="53">
        <v>3300</v>
      </c>
      <c r="C838" s="53">
        <v>22141</v>
      </c>
      <c r="D838" s="53">
        <v>25437</v>
      </c>
      <c r="E838" s="54">
        <f t="shared" si="36"/>
        <v>0.12971188239455997</v>
      </c>
      <c r="F838" s="54">
        <f t="shared" si="37"/>
        <v>0.87028811760544</v>
      </c>
      <c r="G838" s="55">
        <f t="shared" si="38"/>
        <v>1</v>
      </c>
    </row>
    <row r="839" spans="1:7" x14ac:dyDescent="0.45">
      <c r="A839" s="52" t="s">
        <v>851</v>
      </c>
      <c r="B839" s="53">
        <v>3977</v>
      </c>
      <c r="C839" s="53">
        <v>27834</v>
      </c>
      <c r="D839" s="53">
        <v>31805</v>
      </c>
      <c r="E839" s="54">
        <f t="shared" si="36"/>
        <v>0.1250196472918173</v>
      </c>
      <c r="F839" s="54">
        <f t="shared" si="37"/>
        <v>0.87498035270818275</v>
      </c>
      <c r="G839" s="55">
        <f t="shared" si="38"/>
        <v>1</v>
      </c>
    </row>
    <row r="840" spans="1:7" x14ac:dyDescent="0.45">
      <c r="A840" s="52" t="s">
        <v>852</v>
      </c>
      <c r="B840" s="53">
        <v>188</v>
      </c>
      <c r="C840" s="53">
        <v>1517</v>
      </c>
      <c r="D840" s="53">
        <v>1703</v>
      </c>
      <c r="E840" s="54">
        <f t="shared" si="36"/>
        <v>0.11026392961876832</v>
      </c>
      <c r="F840" s="54">
        <f t="shared" si="37"/>
        <v>0.8897360703812317</v>
      </c>
      <c r="G840" s="55">
        <f t="shared" si="38"/>
        <v>1</v>
      </c>
    </row>
    <row r="841" spans="1:7" x14ac:dyDescent="0.45">
      <c r="A841" s="52" t="s">
        <v>853</v>
      </c>
      <c r="B841" s="53">
        <v>0</v>
      </c>
      <c r="C841" s="53">
        <v>0</v>
      </c>
      <c r="D841" s="53">
        <v>0</v>
      </c>
      <c r="E841" s="54" t="e">
        <f t="shared" si="36"/>
        <v>#DIV/0!</v>
      </c>
      <c r="F841" s="54" t="e">
        <f t="shared" si="37"/>
        <v>#DIV/0!</v>
      </c>
      <c r="G841" s="55" t="e">
        <f t="shared" si="38"/>
        <v>#DIV/0!</v>
      </c>
    </row>
    <row r="842" spans="1:7" x14ac:dyDescent="0.45">
      <c r="A842" s="52" t="s">
        <v>854</v>
      </c>
      <c r="B842" s="53">
        <v>5</v>
      </c>
      <c r="C842" s="53">
        <v>9</v>
      </c>
      <c r="D842" s="53">
        <v>13</v>
      </c>
      <c r="E842" s="54">
        <f t="shared" si="36"/>
        <v>0.35714285714285715</v>
      </c>
      <c r="F842" s="54">
        <f t="shared" si="37"/>
        <v>0.6428571428571429</v>
      </c>
      <c r="G842" s="55">
        <f t="shared" si="38"/>
        <v>1</v>
      </c>
    </row>
    <row r="843" spans="1:7" x14ac:dyDescent="0.45">
      <c r="A843" s="52" t="s">
        <v>855</v>
      </c>
      <c r="B843" s="53">
        <v>0</v>
      </c>
      <c r="C843" s="53">
        <v>0</v>
      </c>
      <c r="D843" s="53">
        <v>0</v>
      </c>
      <c r="E843" s="54" t="e">
        <f t="shared" si="36"/>
        <v>#DIV/0!</v>
      </c>
      <c r="F843" s="54" t="e">
        <f t="shared" si="37"/>
        <v>#DIV/0!</v>
      </c>
      <c r="G843" s="55" t="e">
        <f t="shared" si="38"/>
        <v>#DIV/0!</v>
      </c>
    </row>
    <row r="844" spans="1:7" x14ac:dyDescent="0.45">
      <c r="A844" s="52" t="s">
        <v>856</v>
      </c>
      <c r="B844" s="53">
        <v>3</v>
      </c>
      <c r="C844" s="53">
        <v>0</v>
      </c>
      <c r="D844" s="53">
        <v>3</v>
      </c>
      <c r="E844" s="54">
        <f t="shared" ref="E844:E907" si="39">B844/(B844+C844)</f>
        <v>1</v>
      </c>
      <c r="F844" s="54">
        <f t="shared" ref="F844:F907" si="40">C844/(B844+C844)</f>
        <v>0</v>
      </c>
      <c r="G844" s="55">
        <f t="shared" ref="G844:G907" si="41">E844+F844</f>
        <v>1</v>
      </c>
    </row>
    <row r="845" spans="1:7" x14ac:dyDescent="0.45">
      <c r="A845" s="52" t="s">
        <v>857</v>
      </c>
      <c r="B845" s="53">
        <v>33</v>
      </c>
      <c r="C845" s="53">
        <v>93</v>
      </c>
      <c r="D845" s="53">
        <v>122</v>
      </c>
      <c r="E845" s="54">
        <f t="shared" si="39"/>
        <v>0.26190476190476192</v>
      </c>
      <c r="F845" s="54">
        <f t="shared" si="40"/>
        <v>0.73809523809523814</v>
      </c>
      <c r="G845" s="55">
        <f t="shared" si="41"/>
        <v>1</v>
      </c>
    </row>
    <row r="846" spans="1:7" x14ac:dyDescent="0.45">
      <c r="A846" s="52" t="s">
        <v>858</v>
      </c>
      <c r="B846" s="53">
        <v>0</v>
      </c>
      <c r="C846" s="53">
        <v>0</v>
      </c>
      <c r="D846" s="53">
        <v>0</v>
      </c>
      <c r="E846" s="54" t="e">
        <f t="shared" si="39"/>
        <v>#DIV/0!</v>
      </c>
      <c r="F846" s="54" t="e">
        <f t="shared" si="40"/>
        <v>#DIV/0!</v>
      </c>
      <c r="G846" s="55" t="e">
        <f t="shared" si="41"/>
        <v>#DIV/0!</v>
      </c>
    </row>
    <row r="847" spans="1:7" x14ac:dyDescent="0.45">
      <c r="A847" s="52" t="s">
        <v>859</v>
      </c>
      <c r="B847" s="53">
        <v>4</v>
      </c>
      <c r="C847" s="53">
        <v>10</v>
      </c>
      <c r="D847" s="53">
        <v>13</v>
      </c>
      <c r="E847" s="54">
        <f t="shared" si="39"/>
        <v>0.2857142857142857</v>
      </c>
      <c r="F847" s="54">
        <f t="shared" si="40"/>
        <v>0.7142857142857143</v>
      </c>
      <c r="G847" s="55">
        <f t="shared" si="41"/>
        <v>1</v>
      </c>
    </row>
    <row r="848" spans="1:7" x14ac:dyDescent="0.45">
      <c r="A848" s="52" t="s">
        <v>860</v>
      </c>
      <c r="B848" s="53">
        <v>17</v>
      </c>
      <c r="C848" s="53">
        <v>101</v>
      </c>
      <c r="D848" s="53">
        <v>118</v>
      </c>
      <c r="E848" s="54">
        <f t="shared" si="39"/>
        <v>0.1440677966101695</v>
      </c>
      <c r="F848" s="54">
        <f t="shared" si="40"/>
        <v>0.85593220338983056</v>
      </c>
      <c r="G848" s="55">
        <f t="shared" si="41"/>
        <v>1</v>
      </c>
    </row>
    <row r="849" spans="1:7" x14ac:dyDescent="0.45">
      <c r="A849" s="52" t="s">
        <v>861</v>
      </c>
      <c r="B849" s="53">
        <v>14</v>
      </c>
      <c r="C849" s="53">
        <v>101</v>
      </c>
      <c r="D849" s="53">
        <v>117</v>
      </c>
      <c r="E849" s="54">
        <f t="shared" si="39"/>
        <v>0.12173913043478261</v>
      </c>
      <c r="F849" s="54">
        <f t="shared" si="40"/>
        <v>0.87826086956521743</v>
      </c>
      <c r="G849" s="55">
        <f t="shared" si="41"/>
        <v>1</v>
      </c>
    </row>
    <row r="850" spans="1:7" x14ac:dyDescent="0.45">
      <c r="A850" s="52" t="s">
        <v>862</v>
      </c>
      <c r="B850" s="53">
        <v>0</v>
      </c>
      <c r="C850" s="53">
        <v>0</v>
      </c>
      <c r="D850" s="53">
        <v>0</v>
      </c>
      <c r="E850" s="54" t="e">
        <f t="shared" si="39"/>
        <v>#DIV/0!</v>
      </c>
      <c r="F850" s="54" t="e">
        <f t="shared" si="40"/>
        <v>#DIV/0!</v>
      </c>
      <c r="G850" s="55" t="e">
        <f t="shared" si="41"/>
        <v>#DIV/0!</v>
      </c>
    </row>
    <row r="851" spans="1:7" x14ac:dyDescent="0.45">
      <c r="A851" s="52" t="s">
        <v>863</v>
      </c>
      <c r="B851" s="53">
        <v>52</v>
      </c>
      <c r="C851" s="53">
        <v>92</v>
      </c>
      <c r="D851" s="53">
        <v>146</v>
      </c>
      <c r="E851" s="54">
        <f t="shared" si="39"/>
        <v>0.3611111111111111</v>
      </c>
      <c r="F851" s="54">
        <f t="shared" si="40"/>
        <v>0.63888888888888884</v>
      </c>
      <c r="G851" s="55">
        <f t="shared" si="41"/>
        <v>1</v>
      </c>
    </row>
    <row r="852" spans="1:7" x14ac:dyDescent="0.45">
      <c r="A852" s="52" t="s">
        <v>864</v>
      </c>
      <c r="B852" s="53">
        <v>83</v>
      </c>
      <c r="C852" s="53">
        <v>346</v>
      </c>
      <c r="D852" s="53">
        <v>424</v>
      </c>
      <c r="E852" s="54">
        <f t="shared" si="39"/>
        <v>0.19347319347319347</v>
      </c>
      <c r="F852" s="54">
        <f t="shared" si="40"/>
        <v>0.80652680652680653</v>
      </c>
      <c r="G852" s="55">
        <f t="shared" si="41"/>
        <v>1</v>
      </c>
    </row>
    <row r="853" spans="1:7" x14ac:dyDescent="0.45">
      <c r="A853" s="52" t="s">
        <v>865</v>
      </c>
      <c r="B853" s="53">
        <v>0</v>
      </c>
      <c r="C853" s="53">
        <v>0</v>
      </c>
      <c r="D853" s="53">
        <v>0</v>
      </c>
      <c r="E853" s="54" t="e">
        <f t="shared" si="39"/>
        <v>#DIV/0!</v>
      </c>
      <c r="F853" s="54" t="e">
        <f t="shared" si="40"/>
        <v>#DIV/0!</v>
      </c>
      <c r="G853" s="55" t="e">
        <f t="shared" si="41"/>
        <v>#DIV/0!</v>
      </c>
    </row>
    <row r="854" spans="1:7" x14ac:dyDescent="0.45">
      <c r="A854" s="52" t="s">
        <v>866</v>
      </c>
      <c r="B854" s="53">
        <v>0</v>
      </c>
      <c r="C854" s="53">
        <v>0</v>
      </c>
      <c r="D854" s="53">
        <v>0</v>
      </c>
      <c r="E854" s="54" t="e">
        <f t="shared" si="39"/>
        <v>#DIV/0!</v>
      </c>
      <c r="F854" s="54" t="e">
        <f t="shared" si="40"/>
        <v>#DIV/0!</v>
      </c>
      <c r="G854" s="55" t="e">
        <f t="shared" si="41"/>
        <v>#DIV/0!</v>
      </c>
    </row>
    <row r="855" spans="1:7" x14ac:dyDescent="0.45">
      <c r="A855" s="52" t="s">
        <v>867</v>
      </c>
      <c r="B855" s="53">
        <v>0</v>
      </c>
      <c r="C855" s="53">
        <v>0</v>
      </c>
      <c r="D855" s="53">
        <v>0</v>
      </c>
      <c r="E855" s="54" t="e">
        <f t="shared" si="39"/>
        <v>#DIV/0!</v>
      </c>
      <c r="F855" s="54" t="e">
        <f t="shared" si="40"/>
        <v>#DIV/0!</v>
      </c>
      <c r="G855" s="55" t="e">
        <f t="shared" si="41"/>
        <v>#DIV/0!</v>
      </c>
    </row>
    <row r="856" spans="1:7" x14ac:dyDescent="0.45">
      <c r="A856" s="52" t="s">
        <v>868</v>
      </c>
      <c r="B856" s="53">
        <v>9</v>
      </c>
      <c r="C856" s="53">
        <v>15</v>
      </c>
      <c r="D856" s="53">
        <v>18</v>
      </c>
      <c r="E856" s="54">
        <f t="shared" si="39"/>
        <v>0.375</v>
      </c>
      <c r="F856" s="54">
        <f t="shared" si="40"/>
        <v>0.625</v>
      </c>
      <c r="G856" s="55">
        <f t="shared" si="41"/>
        <v>1</v>
      </c>
    </row>
    <row r="857" spans="1:7" x14ac:dyDescent="0.45">
      <c r="A857" s="52" t="s">
        <v>869</v>
      </c>
      <c r="B857" s="53">
        <v>0</v>
      </c>
      <c r="C857" s="53">
        <v>0</v>
      </c>
      <c r="D857" s="53">
        <v>0</v>
      </c>
      <c r="E857" s="54" t="e">
        <f t="shared" si="39"/>
        <v>#DIV/0!</v>
      </c>
      <c r="F857" s="54" t="e">
        <f t="shared" si="40"/>
        <v>#DIV/0!</v>
      </c>
      <c r="G857" s="55" t="e">
        <f t="shared" si="41"/>
        <v>#DIV/0!</v>
      </c>
    </row>
    <row r="858" spans="1:7" x14ac:dyDescent="0.45">
      <c r="A858" s="52" t="s">
        <v>870</v>
      </c>
      <c r="B858" s="53">
        <v>0</v>
      </c>
      <c r="C858" s="53">
        <v>0</v>
      </c>
      <c r="D858" s="53">
        <v>0</v>
      </c>
      <c r="E858" s="54" t="e">
        <f t="shared" si="39"/>
        <v>#DIV/0!</v>
      </c>
      <c r="F858" s="54" t="e">
        <f t="shared" si="40"/>
        <v>#DIV/0!</v>
      </c>
      <c r="G858" s="55" t="e">
        <f t="shared" si="41"/>
        <v>#DIV/0!</v>
      </c>
    </row>
    <row r="859" spans="1:7" x14ac:dyDescent="0.45">
      <c r="A859" s="52" t="s">
        <v>871</v>
      </c>
      <c r="B859" s="53">
        <v>0</v>
      </c>
      <c r="C859" s="53">
        <v>0</v>
      </c>
      <c r="D859" s="53">
        <v>0</v>
      </c>
      <c r="E859" s="54" t="e">
        <f t="shared" si="39"/>
        <v>#DIV/0!</v>
      </c>
      <c r="F859" s="54" t="e">
        <f t="shared" si="40"/>
        <v>#DIV/0!</v>
      </c>
      <c r="G859" s="55" t="e">
        <f t="shared" si="41"/>
        <v>#DIV/0!</v>
      </c>
    </row>
    <row r="860" spans="1:7" x14ac:dyDescent="0.45">
      <c r="A860" s="52" t="s">
        <v>872</v>
      </c>
      <c r="B860" s="53">
        <v>0</v>
      </c>
      <c r="C860" s="53">
        <v>0</v>
      </c>
      <c r="D860" s="53">
        <v>0</v>
      </c>
      <c r="E860" s="54" t="e">
        <f t="shared" si="39"/>
        <v>#DIV/0!</v>
      </c>
      <c r="F860" s="54" t="e">
        <f t="shared" si="40"/>
        <v>#DIV/0!</v>
      </c>
      <c r="G860" s="55" t="e">
        <f t="shared" si="41"/>
        <v>#DIV/0!</v>
      </c>
    </row>
    <row r="861" spans="1:7" x14ac:dyDescent="0.45">
      <c r="A861" s="52" t="s">
        <v>873</v>
      </c>
      <c r="B861" s="53">
        <v>3</v>
      </c>
      <c r="C861" s="53">
        <v>3</v>
      </c>
      <c r="D861" s="53">
        <v>10</v>
      </c>
      <c r="E861" s="54">
        <f t="shared" si="39"/>
        <v>0.5</v>
      </c>
      <c r="F861" s="54">
        <f t="shared" si="40"/>
        <v>0.5</v>
      </c>
      <c r="G861" s="55">
        <f t="shared" si="41"/>
        <v>1</v>
      </c>
    </row>
    <row r="862" spans="1:7" x14ac:dyDescent="0.45">
      <c r="A862" s="52" t="s">
        <v>874</v>
      </c>
      <c r="B862" s="53">
        <v>0</v>
      </c>
      <c r="C862" s="53">
        <v>0</v>
      </c>
      <c r="D862" s="53">
        <v>0</v>
      </c>
      <c r="E862" s="54" t="e">
        <f t="shared" si="39"/>
        <v>#DIV/0!</v>
      </c>
      <c r="F862" s="54" t="e">
        <f t="shared" si="40"/>
        <v>#DIV/0!</v>
      </c>
      <c r="G862" s="55" t="e">
        <f t="shared" si="41"/>
        <v>#DIV/0!</v>
      </c>
    </row>
    <row r="863" spans="1:7" x14ac:dyDescent="0.45">
      <c r="A863" s="52" t="s">
        <v>875</v>
      </c>
      <c r="B863" s="53">
        <v>0</v>
      </c>
      <c r="C863" s="53">
        <v>0</v>
      </c>
      <c r="D863" s="53">
        <v>0</v>
      </c>
      <c r="E863" s="54" t="e">
        <f t="shared" si="39"/>
        <v>#DIV/0!</v>
      </c>
      <c r="F863" s="54" t="e">
        <f t="shared" si="40"/>
        <v>#DIV/0!</v>
      </c>
      <c r="G863" s="55" t="e">
        <f t="shared" si="41"/>
        <v>#DIV/0!</v>
      </c>
    </row>
    <row r="864" spans="1:7" x14ac:dyDescent="0.45">
      <c r="A864" s="52" t="s">
        <v>876</v>
      </c>
      <c r="B864" s="53">
        <v>0</v>
      </c>
      <c r="C864" s="53">
        <v>0</v>
      </c>
      <c r="D864" s="53">
        <v>0</v>
      </c>
      <c r="E864" s="54" t="e">
        <f t="shared" si="39"/>
        <v>#DIV/0!</v>
      </c>
      <c r="F864" s="54" t="e">
        <f t="shared" si="40"/>
        <v>#DIV/0!</v>
      </c>
      <c r="G864" s="55" t="e">
        <f t="shared" si="41"/>
        <v>#DIV/0!</v>
      </c>
    </row>
    <row r="865" spans="1:7" x14ac:dyDescent="0.45">
      <c r="A865" s="52" t="s">
        <v>877</v>
      </c>
      <c r="B865" s="53">
        <v>0</v>
      </c>
      <c r="C865" s="53">
        <v>0</v>
      </c>
      <c r="D865" s="53">
        <v>0</v>
      </c>
      <c r="E865" s="54" t="e">
        <f t="shared" si="39"/>
        <v>#DIV/0!</v>
      </c>
      <c r="F865" s="54" t="e">
        <f t="shared" si="40"/>
        <v>#DIV/0!</v>
      </c>
      <c r="G865" s="55" t="e">
        <f t="shared" si="41"/>
        <v>#DIV/0!</v>
      </c>
    </row>
    <row r="866" spans="1:7" x14ac:dyDescent="0.45">
      <c r="A866" s="52" t="s">
        <v>878</v>
      </c>
      <c r="B866" s="53">
        <v>0</v>
      </c>
      <c r="C866" s="53">
        <v>0</v>
      </c>
      <c r="D866" s="53">
        <v>0</v>
      </c>
      <c r="E866" s="54" t="e">
        <f t="shared" si="39"/>
        <v>#DIV/0!</v>
      </c>
      <c r="F866" s="54" t="e">
        <f t="shared" si="40"/>
        <v>#DIV/0!</v>
      </c>
      <c r="G866" s="55" t="e">
        <f t="shared" si="41"/>
        <v>#DIV/0!</v>
      </c>
    </row>
    <row r="867" spans="1:7" x14ac:dyDescent="0.45">
      <c r="A867" s="52" t="s">
        <v>879</v>
      </c>
      <c r="B867" s="53">
        <v>0</v>
      </c>
      <c r="C867" s="53">
        <v>0</v>
      </c>
      <c r="D867" s="53">
        <v>3</v>
      </c>
      <c r="E867" s="54" t="e">
        <f t="shared" si="39"/>
        <v>#DIV/0!</v>
      </c>
      <c r="F867" s="54" t="e">
        <f t="shared" si="40"/>
        <v>#DIV/0!</v>
      </c>
      <c r="G867" s="55" t="e">
        <f t="shared" si="41"/>
        <v>#DIV/0!</v>
      </c>
    </row>
    <row r="868" spans="1:7" x14ac:dyDescent="0.45">
      <c r="A868" s="52" t="s">
        <v>880</v>
      </c>
      <c r="B868" s="53">
        <v>0</v>
      </c>
      <c r="C868" s="53">
        <v>0</v>
      </c>
      <c r="D868" s="53">
        <v>0</v>
      </c>
      <c r="E868" s="54" t="e">
        <f t="shared" si="39"/>
        <v>#DIV/0!</v>
      </c>
      <c r="F868" s="54" t="e">
        <f t="shared" si="40"/>
        <v>#DIV/0!</v>
      </c>
      <c r="G868" s="55" t="e">
        <f t="shared" si="41"/>
        <v>#DIV/0!</v>
      </c>
    </row>
    <row r="869" spans="1:7" x14ac:dyDescent="0.45">
      <c r="A869" s="52" t="s">
        <v>881</v>
      </c>
      <c r="B869" s="53">
        <v>0</v>
      </c>
      <c r="C869" s="53">
        <v>0</v>
      </c>
      <c r="D869" s="53">
        <v>0</v>
      </c>
      <c r="E869" s="54" t="e">
        <f t="shared" si="39"/>
        <v>#DIV/0!</v>
      </c>
      <c r="F869" s="54" t="e">
        <f t="shared" si="40"/>
        <v>#DIV/0!</v>
      </c>
      <c r="G869" s="55" t="e">
        <f t="shared" si="41"/>
        <v>#DIV/0!</v>
      </c>
    </row>
    <row r="870" spans="1:7" x14ac:dyDescent="0.45">
      <c r="A870" s="52" t="s">
        <v>882</v>
      </c>
      <c r="B870" s="53">
        <v>0</v>
      </c>
      <c r="C870" s="53">
        <v>0</v>
      </c>
      <c r="D870" s="53">
        <v>0</v>
      </c>
      <c r="E870" s="54" t="e">
        <f t="shared" si="39"/>
        <v>#DIV/0!</v>
      </c>
      <c r="F870" s="54" t="e">
        <f t="shared" si="40"/>
        <v>#DIV/0!</v>
      </c>
      <c r="G870" s="55" t="e">
        <f t="shared" si="41"/>
        <v>#DIV/0!</v>
      </c>
    </row>
    <row r="871" spans="1:7" x14ac:dyDescent="0.45">
      <c r="A871" s="52" t="s">
        <v>883</v>
      </c>
      <c r="B871" s="53">
        <v>0</v>
      </c>
      <c r="C871" s="53">
        <v>0</v>
      </c>
      <c r="D871" s="53">
        <v>0</v>
      </c>
      <c r="E871" s="54" t="e">
        <f t="shared" si="39"/>
        <v>#DIV/0!</v>
      </c>
      <c r="F871" s="54" t="e">
        <f t="shared" si="40"/>
        <v>#DIV/0!</v>
      </c>
      <c r="G871" s="55" t="e">
        <f t="shared" si="41"/>
        <v>#DIV/0!</v>
      </c>
    </row>
    <row r="872" spans="1:7" x14ac:dyDescent="0.45">
      <c r="A872" s="52" t="s">
        <v>884</v>
      </c>
      <c r="B872" s="53">
        <v>0</v>
      </c>
      <c r="C872" s="53">
        <v>0</v>
      </c>
      <c r="D872" s="53">
        <v>0</v>
      </c>
      <c r="E872" s="54" t="e">
        <f t="shared" si="39"/>
        <v>#DIV/0!</v>
      </c>
      <c r="F872" s="54" t="e">
        <f t="shared" si="40"/>
        <v>#DIV/0!</v>
      </c>
      <c r="G872" s="55" t="e">
        <f t="shared" si="41"/>
        <v>#DIV/0!</v>
      </c>
    </row>
    <row r="873" spans="1:7" x14ac:dyDescent="0.45">
      <c r="A873" s="52" t="s">
        <v>885</v>
      </c>
      <c r="B873" s="53">
        <v>0</v>
      </c>
      <c r="C873" s="53">
        <v>0</v>
      </c>
      <c r="D873" s="53">
        <v>0</v>
      </c>
      <c r="E873" s="54" t="e">
        <f t="shared" si="39"/>
        <v>#DIV/0!</v>
      </c>
      <c r="F873" s="54" t="e">
        <f t="shared" si="40"/>
        <v>#DIV/0!</v>
      </c>
      <c r="G873" s="55" t="e">
        <f t="shared" si="41"/>
        <v>#DIV/0!</v>
      </c>
    </row>
    <row r="874" spans="1:7" x14ac:dyDescent="0.45">
      <c r="A874" s="52" t="s">
        <v>886</v>
      </c>
      <c r="B874" s="53">
        <v>0</v>
      </c>
      <c r="C874" s="53">
        <v>0</v>
      </c>
      <c r="D874" s="53">
        <v>0</v>
      </c>
      <c r="E874" s="54" t="e">
        <f t="shared" si="39"/>
        <v>#DIV/0!</v>
      </c>
      <c r="F874" s="54" t="e">
        <f t="shared" si="40"/>
        <v>#DIV/0!</v>
      </c>
      <c r="G874" s="55" t="e">
        <f t="shared" si="41"/>
        <v>#DIV/0!</v>
      </c>
    </row>
    <row r="875" spans="1:7" x14ac:dyDescent="0.45">
      <c r="A875" s="52" t="s">
        <v>887</v>
      </c>
      <c r="B875" s="53">
        <v>32</v>
      </c>
      <c r="C875" s="53">
        <v>3</v>
      </c>
      <c r="D875" s="53">
        <v>34</v>
      </c>
      <c r="E875" s="54">
        <f t="shared" si="39"/>
        <v>0.91428571428571426</v>
      </c>
      <c r="F875" s="54">
        <f t="shared" si="40"/>
        <v>8.5714285714285715E-2</v>
      </c>
      <c r="G875" s="55">
        <f t="shared" si="41"/>
        <v>1</v>
      </c>
    </row>
    <row r="876" spans="1:7" x14ac:dyDescent="0.45">
      <c r="A876" s="52" t="s">
        <v>888</v>
      </c>
      <c r="B876" s="53">
        <v>0</v>
      </c>
      <c r="C876" s="53">
        <v>9</v>
      </c>
      <c r="D876" s="53">
        <v>10</v>
      </c>
      <c r="E876" s="54">
        <f t="shared" si="39"/>
        <v>0</v>
      </c>
      <c r="F876" s="54">
        <f t="shared" si="40"/>
        <v>1</v>
      </c>
      <c r="G876" s="55">
        <f t="shared" si="41"/>
        <v>1</v>
      </c>
    </row>
    <row r="877" spans="1:7" x14ac:dyDescent="0.45">
      <c r="A877" s="52" t="s">
        <v>889</v>
      </c>
      <c r="B877" s="53">
        <v>0</v>
      </c>
      <c r="C877" s="53">
        <v>0</v>
      </c>
      <c r="D877" s="53">
        <v>0</v>
      </c>
      <c r="E877" s="54" t="e">
        <f t="shared" si="39"/>
        <v>#DIV/0!</v>
      </c>
      <c r="F877" s="54" t="e">
        <f t="shared" si="40"/>
        <v>#DIV/0!</v>
      </c>
      <c r="G877" s="55" t="e">
        <f t="shared" si="41"/>
        <v>#DIV/0!</v>
      </c>
    </row>
    <row r="878" spans="1:7" x14ac:dyDescent="0.45">
      <c r="A878" s="52" t="s">
        <v>890</v>
      </c>
      <c r="B878" s="53">
        <v>0</v>
      </c>
      <c r="C878" s="53">
        <v>0</v>
      </c>
      <c r="D878" s="53">
        <v>0</v>
      </c>
      <c r="E878" s="54" t="e">
        <f t="shared" si="39"/>
        <v>#DIV/0!</v>
      </c>
      <c r="F878" s="54" t="e">
        <f t="shared" si="40"/>
        <v>#DIV/0!</v>
      </c>
      <c r="G878" s="55" t="e">
        <f t="shared" si="41"/>
        <v>#DIV/0!</v>
      </c>
    </row>
    <row r="879" spans="1:7" x14ac:dyDescent="0.45">
      <c r="A879" s="52" t="s">
        <v>891</v>
      </c>
      <c r="B879" s="53">
        <v>0</v>
      </c>
      <c r="C879" s="53">
        <v>21</v>
      </c>
      <c r="D879" s="53">
        <v>21</v>
      </c>
      <c r="E879" s="54">
        <f t="shared" si="39"/>
        <v>0</v>
      </c>
      <c r="F879" s="54">
        <f t="shared" si="40"/>
        <v>1</v>
      </c>
      <c r="G879" s="55">
        <f t="shared" si="41"/>
        <v>1</v>
      </c>
    </row>
    <row r="880" spans="1:7" x14ac:dyDescent="0.45">
      <c r="A880" s="52" t="s">
        <v>892</v>
      </c>
      <c r="B880" s="53">
        <v>0</v>
      </c>
      <c r="C880" s="53">
        <v>0</v>
      </c>
      <c r="D880" s="53">
        <v>0</v>
      </c>
      <c r="E880" s="54" t="e">
        <f t="shared" si="39"/>
        <v>#DIV/0!</v>
      </c>
      <c r="F880" s="54" t="e">
        <f t="shared" si="40"/>
        <v>#DIV/0!</v>
      </c>
      <c r="G880" s="55" t="e">
        <f t="shared" si="41"/>
        <v>#DIV/0!</v>
      </c>
    </row>
    <row r="881" spans="1:7" x14ac:dyDescent="0.45">
      <c r="A881" s="52" t="s">
        <v>893</v>
      </c>
      <c r="B881" s="53">
        <v>0</v>
      </c>
      <c r="C881" s="53">
        <v>0</v>
      </c>
      <c r="D881" s="53">
        <v>0</v>
      </c>
      <c r="E881" s="54" t="e">
        <f t="shared" si="39"/>
        <v>#DIV/0!</v>
      </c>
      <c r="F881" s="54" t="e">
        <f t="shared" si="40"/>
        <v>#DIV/0!</v>
      </c>
      <c r="G881" s="55" t="e">
        <f t="shared" si="41"/>
        <v>#DIV/0!</v>
      </c>
    </row>
    <row r="882" spans="1:7" x14ac:dyDescent="0.45">
      <c r="A882" s="52" t="s">
        <v>894</v>
      </c>
      <c r="B882" s="53">
        <v>0</v>
      </c>
      <c r="C882" s="53">
        <v>0</v>
      </c>
      <c r="D882" s="53">
        <v>0</v>
      </c>
      <c r="E882" s="54" t="e">
        <f t="shared" si="39"/>
        <v>#DIV/0!</v>
      </c>
      <c r="F882" s="54" t="e">
        <f t="shared" si="40"/>
        <v>#DIV/0!</v>
      </c>
      <c r="G882" s="55" t="e">
        <f t="shared" si="41"/>
        <v>#DIV/0!</v>
      </c>
    </row>
    <row r="883" spans="1:7" x14ac:dyDescent="0.45">
      <c r="A883" s="52" t="s">
        <v>895</v>
      </c>
      <c r="B883" s="53">
        <v>0</v>
      </c>
      <c r="C883" s="53">
        <v>0</v>
      </c>
      <c r="D883" s="53">
        <v>0</v>
      </c>
      <c r="E883" s="54" t="e">
        <f t="shared" si="39"/>
        <v>#DIV/0!</v>
      </c>
      <c r="F883" s="54" t="e">
        <f t="shared" si="40"/>
        <v>#DIV/0!</v>
      </c>
      <c r="G883" s="55" t="e">
        <f t="shared" si="41"/>
        <v>#DIV/0!</v>
      </c>
    </row>
    <row r="884" spans="1:7" x14ac:dyDescent="0.45">
      <c r="A884" s="52" t="s">
        <v>896</v>
      </c>
      <c r="B884" s="53">
        <v>0</v>
      </c>
      <c r="C884" s="53">
        <v>0</v>
      </c>
      <c r="D884" s="53">
        <v>0</v>
      </c>
      <c r="E884" s="54" t="e">
        <f t="shared" si="39"/>
        <v>#DIV/0!</v>
      </c>
      <c r="F884" s="54" t="e">
        <f t="shared" si="40"/>
        <v>#DIV/0!</v>
      </c>
      <c r="G884" s="55" t="e">
        <f t="shared" si="41"/>
        <v>#DIV/0!</v>
      </c>
    </row>
    <row r="885" spans="1:7" x14ac:dyDescent="0.45">
      <c r="A885" s="52" t="s">
        <v>897</v>
      </c>
      <c r="B885" s="53">
        <v>0</v>
      </c>
      <c r="C885" s="53">
        <v>0</v>
      </c>
      <c r="D885" s="53">
        <v>0</v>
      </c>
      <c r="E885" s="54" t="e">
        <f t="shared" si="39"/>
        <v>#DIV/0!</v>
      </c>
      <c r="F885" s="54" t="e">
        <f t="shared" si="40"/>
        <v>#DIV/0!</v>
      </c>
      <c r="G885" s="55" t="e">
        <f t="shared" si="41"/>
        <v>#DIV/0!</v>
      </c>
    </row>
    <row r="886" spans="1:7" x14ac:dyDescent="0.45">
      <c r="A886" s="52" t="s">
        <v>898</v>
      </c>
      <c r="B886" s="53">
        <v>0</v>
      </c>
      <c r="C886" s="53">
        <v>0</v>
      </c>
      <c r="D886" s="53">
        <v>0</v>
      </c>
      <c r="E886" s="54" t="e">
        <f t="shared" si="39"/>
        <v>#DIV/0!</v>
      </c>
      <c r="F886" s="54" t="e">
        <f t="shared" si="40"/>
        <v>#DIV/0!</v>
      </c>
      <c r="G886" s="55" t="e">
        <f t="shared" si="41"/>
        <v>#DIV/0!</v>
      </c>
    </row>
    <row r="887" spans="1:7" x14ac:dyDescent="0.45">
      <c r="A887" s="52" t="s">
        <v>899</v>
      </c>
      <c r="B887" s="53">
        <v>0</v>
      </c>
      <c r="C887" s="53">
        <v>0</v>
      </c>
      <c r="D887" s="53">
        <v>0</v>
      </c>
      <c r="E887" s="54" t="e">
        <f t="shared" si="39"/>
        <v>#DIV/0!</v>
      </c>
      <c r="F887" s="54" t="e">
        <f t="shared" si="40"/>
        <v>#DIV/0!</v>
      </c>
      <c r="G887" s="55" t="e">
        <f t="shared" si="41"/>
        <v>#DIV/0!</v>
      </c>
    </row>
    <row r="888" spans="1:7" x14ac:dyDescent="0.45">
      <c r="A888" s="52" t="s">
        <v>900</v>
      </c>
      <c r="B888" s="53">
        <v>0</v>
      </c>
      <c r="C888" s="53">
        <v>10</v>
      </c>
      <c r="D888" s="53">
        <v>9</v>
      </c>
      <c r="E888" s="54">
        <f t="shared" si="39"/>
        <v>0</v>
      </c>
      <c r="F888" s="54">
        <f t="shared" si="40"/>
        <v>1</v>
      </c>
      <c r="G888" s="55">
        <f t="shared" si="41"/>
        <v>1</v>
      </c>
    </row>
    <row r="889" spans="1:7" x14ac:dyDescent="0.45">
      <c r="A889" s="52" t="s">
        <v>901</v>
      </c>
      <c r="B889" s="53">
        <v>0</v>
      </c>
      <c r="C889" s="53">
        <v>0</v>
      </c>
      <c r="D889" s="53">
        <v>0</v>
      </c>
      <c r="E889" s="54" t="e">
        <f t="shared" si="39"/>
        <v>#DIV/0!</v>
      </c>
      <c r="F889" s="54" t="e">
        <f t="shared" si="40"/>
        <v>#DIV/0!</v>
      </c>
      <c r="G889" s="55" t="e">
        <f t="shared" si="41"/>
        <v>#DIV/0!</v>
      </c>
    </row>
    <row r="890" spans="1:7" x14ac:dyDescent="0.45">
      <c r="A890" s="52" t="s">
        <v>902</v>
      </c>
      <c r="B890" s="53">
        <v>0</v>
      </c>
      <c r="C890" s="53">
        <v>0</v>
      </c>
      <c r="D890" s="53">
        <v>0</v>
      </c>
      <c r="E890" s="54" t="e">
        <f t="shared" si="39"/>
        <v>#DIV/0!</v>
      </c>
      <c r="F890" s="54" t="e">
        <f t="shared" si="40"/>
        <v>#DIV/0!</v>
      </c>
      <c r="G890" s="55" t="e">
        <f t="shared" si="41"/>
        <v>#DIV/0!</v>
      </c>
    </row>
    <row r="891" spans="1:7" x14ac:dyDescent="0.45">
      <c r="A891" s="52" t="s">
        <v>903</v>
      </c>
      <c r="B891" s="53">
        <v>0</v>
      </c>
      <c r="C891" s="53">
        <v>0</v>
      </c>
      <c r="D891" s="53">
        <v>0</v>
      </c>
      <c r="E891" s="54" t="e">
        <f t="shared" si="39"/>
        <v>#DIV/0!</v>
      </c>
      <c r="F891" s="54" t="e">
        <f t="shared" si="40"/>
        <v>#DIV/0!</v>
      </c>
      <c r="G891" s="55" t="e">
        <f t="shared" si="41"/>
        <v>#DIV/0!</v>
      </c>
    </row>
    <row r="892" spans="1:7" x14ac:dyDescent="0.45">
      <c r="A892" s="52" t="s">
        <v>904</v>
      </c>
      <c r="B892" s="53">
        <v>0</v>
      </c>
      <c r="C892" s="53">
        <v>0</v>
      </c>
      <c r="D892" s="53">
        <v>0</v>
      </c>
      <c r="E892" s="54" t="e">
        <f t="shared" si="39"/>
        <v>#DIV/0!</v>
      </c>
      <c r="F892" s="54" t="e">
        <f t="shared" si="40"/>
        <v>#DIV/0!</v>
      </c>
      <c r="G892" s="55" t="e">
        <f t="shared" si="41"/>
        <v>#DIV/0!</v>
      </c>
    </row>
    <row r="893" spans="1:7" x14ac:dyDescent="0.45">
      <c r="A893" s="52" t="s">
        <v>905</v>
      </c>
      <c r="B893" s="53">
        <v>0</v>
      </c>
      <c r="C893" s="53">
        <v>4</v>
      </c>
      <c r="D893" s="53">
        <v>4</v>
      </c>
      <c r="E893" s="54">
        <f t="shared" si="39"/>
        <v>0</v>
      </c>
      <c r="F893" s="54">
        <f t="shared" si="40"/>
        <v>1</v>
      </c>
      <c r="G893" s="55">
        <f t="shared" si="41"/>
        <v>1</v>
      </c>
    </row>
    <row r="894" spans="1:7" x14ac:dyDescent="0.45">
      <c r="A894" s="52" t="s">
        <v>906</v>
      </c>
      <c r="B894" s="53">
        <v>0</v>
      </c>
      <c r="C894" s="53">
        <v>0</v>
      </c>
      <c r="D894" s="53">
        <v>0</v>
      </c>
      <c r="E894" s="54" t="e">
        <f t="shared" si="39"/>
        <v>#DIV/0!</v>
      </c>
      <c r="F894" s="54" t="e">
        <f t="shared" si="40"/>
        <v>#DIV/0!</v>
      </c>
      <c r="G894" s="55" t="e">
        <f t="shared" si="41"/>
        <v>#DIV/0!</v>
      </c>
    </row>
    <row r="895" spans="1:7" x14ac:dyDescent="0.45">
      <c r="A895" s="52" t="s">
        <v>907</v>
      </c>
      <c r="B895" s="53">
        <v>0</v>
      </c>
      <c r="C895" s="53">
        <v>0</v>
      </c>
      <c r="D895" s="53">
        <v>0</v>
      </c>
      <c r="E895" s="54" t="e">
        <f t="shared" si="39"/>
        <v>#DIV/0!</v>
      </c>
      <c r="F895" s="54" t="e">
        <f t="shared" si="40"/>
        <v>#DIV/0!</v>
      </c>
      <c r="G895" s="55" t="e">
        <f t="shared" si="41"/>
        <v>#DIV/0!</v>
      </c>
    </row>
    <row r="896" spans="1:7" x14ac:dyDescent="0.45">
      <c r="A896" s="52" t="s">
        <v>908</v>
      </c>
      <c r="B896" s="53">
        <v>0</v>
      </c>
      <c r="C896" s="53">
        <v>0</v>
      </c>
      <c r="D896" s="53">
        <v>0</v>
      </c>
      <c r="E896" s="54" t="e">
        <f t="shared" si="39"/>
        <v>#DIV/0!</v>
      </c>
      <c r="F896" s="54" t="e">
        <f t="shared" si="40"/>
        <v>#DIV/0!</v>
      </c>
      <c r="G896" s="55" t="e">
        <f t="shared" si="41"/>
        <v>#DIV/0!</v>
      </c>
    </row>
    <row r="897" spans="1:7" x14ac:dyDescent="0.45">
      <c r="A897" s="52" t="s">
        <v>909</v>
      </c>
      <c r="B897" s="53">
        <v>0</v>
      </c>
      <c r="C897" s="53">
        <v>0</v>
      </c>
      <c r="D897" s="53">
        <v>0</v>
      </c>
      <c r="E897" s="54" t="e">
        <f t="shared" si="39"/>
        <v>#DIV/0!</v>
      </c>
      <c r="F897" s="54" t="e">
        <f t="shared" si="40"/>
        <v>#DIV/0!</v>
      </c>
      <c r="G897" s="55" t="e">
        <f t="shared" si="41"/>
        <v>#DIV/0!</v>
      </c>
    </row>
    <row r="898" spans="1:7" x14ac:dyDescent="0.45">
      <c r="A898" s="52" t="s">
        <v>910</v>
      </c>
      <c r="B898" s="53">
        <v>0</v>
      </c>
      <c r="C898" s="53">
        <v>0</v>
      </c>
      <c r="D898" s="53">
        <v>0</v>
      </c>
      <c r="E898" s="54" t="e">
        <f t="shared" si="39"/>
        <v>#DIV/0!</v>
      </c>
      <c r="F898" s="54" t="e">
        <f t="shared" si="40"/>
        <v>#DIV/0!</v>
      </c>
      <c r="G898" s="55" t="e">
        <f t="shared" si="41"/>
        <v>#DIV/0!</v>
      </c>
    </row>
    <row r="899" spans="1:7" x14ac:dyDescent="0.45">
      <c r="A899" s="52" t="s">
        <v>911</v>
      </c>
      <c r="B899" s="53">
        <v>0</v>
      </c>
      <c r="C899" s="53">
        <v>0</v>
      </c>
      <c r="D899" s="53">
        <v>0</v>
      </c>
      <c r="E899" s="54" t="e">
        <f t="shared" si="39"/>
        <v>#DIV/0!</v>
      </c>
      <c r="F899" s="54" t="e">
        <f t="shared" si="40"/>
        <v>#DIV/0!</v>
      </c>
      <c r="G899" s="55" t="e">
        <f t="shared" si="41"/>
        <v>#DIV/0!</v>
      </c>
    </row>
    <row r="900" spans="1:7" x14ac:dyDescent="0.45">
      <c r="A900" s="52" t="s">
        <v>912</v>
      </c>
      <c r="B900" s="53">
        <v>0</v>
      </c>
      <c r="C900" s="53">
        <v>0</v>
      </c>
      <c r="D900" s="53">
        <v>0</v>
      </c>
      <c r="E900" s="54" t="e">
        <f t="shared" si="39"/>
        <v>#DIV/0!</v>
      </c>
      <c r="F900" s="54" t="e">
        <f t="shared" si="40"/>
        <v>#DIV/0!</v>
      </c>
      <c r="G900" s="55" t="e">
        <f t="shared" si="41"/>
        <v>#DIV/0!</v>
      </c>
    </row>
    <row r="901" spans="1:7" x14ac:dyDescent="0.45">
      <c r="A901" s="52" t="s">
        <v>913</v>
      </c>
      <c r="B901" s="53">
        <v>0</v>
      </c>
      <c r="C901" s="53">
        <v>0</v>
      </c>
      <c r="D901" s="53">
        <v>0</v>
      </c>
      <c r="E901" s="54" t="e">
        <f t="shared" si="39"/>
        <v>#DIV/0!</v>
      </c>
      <c r="F901" s="54" t="e">
        <f t="shared" si="40"/>
        <v>#DIV/0!</v>
      </c>
      <c r="G901" s="55" t="e">
        <f t="shared" si="41"/>
        <v>#DIV/0!</v>
      </c>
    </row>
    <row r="902" spans="1:7" x14ac:dyDescent="0.45">
      <c r="A902" s="52" t="s">
        <v>914</v>
      </c>
      <c r="B902" s="53">
        <v>0</v>
      </c>
      <c r="C902" s="53">
        <v>0</v>
      </c>
      <c r="D902" s="53">
        <v>0</v>
      </c>
      <c r="E902" s="54" t="e">
        <f t="shared" si="39"/>
        <v>#DIV/0!</v>
      </c>
      <c r="F902" s="54" t="e">
        <f t="shared" si="40"/>
        <v>#DIV/0!</v>
      </c>
      <c r="G902" s="55" t="e">
        <f t="shared" si="41"/>
        <v>#DIV/0!</v>
      </c>
    </row>
    <row r="903" spans="1:7" x14ac:dyDescent="0.45">
      <c r="A903" s="52" t="s">
        <v>915</v>
      </c>
      <c r="B903" s="53">
        <v>76</v>
      </c>
      <c r="C903" s="53">
        <v>216</v>
      </c>
      <c r="D903" s="53">
        <v>294</v>
      </c>
      <c r="E903" s="54">
        <f t="shared" si="39"/>
        <v>0.26027397260273971</v>
      </c>
      <c r="F903" s="54">
        <f t="shared" si="40"/>
        <v>0.73972602739726023</v>
      </c>
      <c r="G903" s="55">
        <f t="shared" si="41"/>
        <v>1</v>
      </c>
    </row>
    <row r="904" spans="1:7" x14ac:dyDescent="0.45">
      <c r="A904" s="52" t="s">
        <v>916</v>
      </c>
      <c r="B904" s="53">
        <v>12</v>
      </c>
      <c r="C904" s="53">
        <v>39</v>
      </c>
      <c r="D904" s="53">
        <v>49</v>
      </c>
      <c r="E904" s="54">
        <f t="shared" si="39"/>
        <v>0.23529411764705882</v>
      </c>
      <c r="F904" s="54">
        <f t="shared" si="40"/>
        <v>0.76470588235294112</v>
      </c>
      <c r="G904" s="55">
        <f t="shared" si="41"/>
        <v>1</v>
      </c>
    </row>
    <row r="905" spans="1:7" x14ac:dyDescent="0.45">
      <c r="A905" s="52" t="s">
        <v>917</v>
      </c>
      <c r="B905" s="53">
        <v>0</v>
      </c>
      <c r="C905" s="53">
        <v>0</v>
      </c>
      <c r="D905" s="53">
        <v>0</v>
      </c>
      <c r="E905" s="54" t="e">
        <f t="shared" si="39"/>
        <v>#DIV/0!</v>
      </c>
      <c r="F905" s="54" t="e">
        <f t="shared" si="40"/>
        <v>#DIV/0!</v>
      </c>
      <c r="G905" s="55" t="e">
        <f t="shared" si="41"/>
        <v>#DIV/0!</v>
      </c>
    </row>
    <row r="906" spans="1:7" x14ac:dyDescent="0.45">
      <c r="A906" s="52" t="s">
        <v>918</v>
      </c>
      <c r="B906" s="53">
        <v>17</v>
      </c>
      <c r="C906" s="53">
        <v>53</v>
      </c>
      <c r="D906" s="53">
        <v>70</v>
      </c>
      <c r="E906" s="54">
        <f t="shared" si="39"/>
        <v>0.24285714285714285</v>
      </c>
      <c r="F906" s="54">
        <f t="shared" si="40"/>
        <v>0.75714285714285712</v>
      </c>
      <c r="G906" s="55">
        <f t="shared" si="41"/>
        <v>1</v>
      </c>
    </row>
    <row r="907" spans="1:7" x14ac:dyDescent="0.45">
      <c r="A907" s="52" t="s">
        <v>919</v>
      </c>
      <c r="B907" s="53">
        <v>0</v>
      </c>
      <c r="C907" s="53">
        <v>0</v>
      </c>
      <c r="D907" s="53">
        <v>0</v>
      </c>
      <c r="E907" s="54" t="e">
        <f t="shared" si="39"/>
        <v>#DIV/0!</v>
      </c>
      <c r="F907" s="54" t="e">
        <f t="shared" si="40"/>
        <v>#DIV/0!</v>
      </c>
      <c r="G907" s="55" t="e">
        <f t="shared" si="41"/>
        <v>#DIV/0!</v>
      </c>
    </row>
    <row r="908" spans="1:7" x14ac:dyDescent="0.45">
      <c r="A908" s="52" t="s">
        <v>920</v>
      </c>
      <c r="B908" s="53">
        <v>0</v>
      </c>
      <c r="C908" s="53">
        <v>0</v>
      </c>
      <c r="D908" s="53">
        <v>0</v>
      </c>
      <c r="E908" s="54" t="e">
        <f t="shared" ref="E908:E971" si="42">B908/(B908+C908)</f>
        <v>#DIV/0!</v>
      </c>
      <c r="F908" s="54" t="e">
        <f t="shared" ref="F908:F971" si="43">C908/(B908+C908)</f>
        <v>#DIV/0!</v>
      </c>
      <c r="G908" s="55" t="e">
        <f t="shared" ref="G908:G971" si="44">E908+F908</f>
        <v>#DIV/0!</v>
      </c>
    </row>
    <row r="909" spans="1:7" x14ac:dyDescent="0.45">
      <c r="A909" s="52" t="s">
        <v>921</v>
      </c>
      <c r="B909" s="53">
        <v>0</v>
      </c>
      <c r="C909" s="53">
        <v>0</v>
      </c>
      <c r="D909" s="53">
        <v>0</v>
      </c>
      <c r="E909" s="54" t="e">
        <f t="shared" si="42"/>
        <v>#DIV/0!</v>
      </c>
      <c r="F909" s="54" t="e">
        <f t="shared" si="43"/>
        <v>#DIV/0!</v>
      </c>
      <c r="G909" s="55" t="e">
        <f t="shared" si="44"/>
        <v>#DIV/0!</v>
      </c>
    </row>
    <row r="910" spans="1:7" x14ac:dyDescent="0.45">
      <c r="A910" s="52" t="s">
        <v>922</v>
      </c>
      <c r="B910" s="53">
        <v>0</v>
      </c>
      <c r="C910" s="53">
        <v>0</v>
      </c>
      <c r="D910" s="53">
        <v>0</v>
      </c>
      <c r="E910" s="54" t="e">
        <f t="shared" si="42"/>
        <v>#DIV/0!</v>
      </c>
      <c r="F910" s="54" t="e">
        <f t="shared" si="43"/>
        <v>#DIV/0!</v>
      </c>
      <c r="G910" s="55" t="e">
        <f t="shared" si="44"/>
        <v>#DIV/0!</v>
      </c>
    </row>
    <row r="911" spans="1:7" x14ac:dyDescent="0.45">
      <c r="A911" s="52" t="s">
        <v>923</v>
      </c>
      <c r="B911" s="53">
        <v>0</v>
      </c>
      <c r="C911" s="53">
        <v>0</v>
      </c>
      <c r="D911" s="53">
        <v>0</v>
      </c>
      <c r="E911" s="54" t="e">
        <f t="shared" si="42"/>
        <v>#DIV/0!</v>
      </c>
      <c r="F911" s="54" t="e">
        <f t="shared" si="43"/>
        <v>#DIV/0!</v>
      </c>
      <c r="G911" s="55" t="e">
        <f t="shared" si="44"/>
        <v>#DIV/0!</v>
      </c>
    </row>
    <row r="912" spans="1:7" x14ac:dyDescent="0.45">
      <c r="A912" s="52" t="s">
        <v>924</v>
      </c>
      <c r="B912" s="53">
        <v>6</v>
      </c>
      <c r="C912" s="53">
        <v>0</v>
      </c>
      <c r="D912" s="53">
        <v>9</v>
      </c>
      <c r="E912" s="54">
        <f t="shared" si="42"/>
        <v>1</v>
      </c>
      <c r="F912" s="54">
        <f t="shared" si="43"/>
        <v>0</v>
      </c>
      <c r="G912" s="55">
        <f t="shared" si="44"/>
        <v>1</v>
      </c>
    </row>
    <row r="913" spans="1:7" x14ac:dyDescent="0.45">
      <c r="A913" s="52" t="s">
        <v>925</v>
      </c>
      <c r="B913" s="53">
        <v>0</v>
      </c>
      <c r="C913" s="53">
        <v>0</v>
      </c>
      <c r="D913" s="53">
        <v>0</v>
      </c>
      <c r="E913" s="54" t="e">
        <f t="shared" si="42"/>
        <v>#DIV/0!</v>
      </c>
      <c r="F913" s="54" t="e">
        <f t="shared" si="43"/>
        <v>#DIV/0!</v>
      </c>
      <c r="G913" s="55" t="e">
        <f t="shared" si="44"/>
        <v>#DIV/0!</v>
      </c>
    </row>
    <row r="914" spans="1:7" x14ac:dyDescent="0.45">
      <c r="A914" s="52" t="s">
        <v>926</v>
      </c>
      <c r="B914" s="53">
        <v>0</v>
      </c>
      <c r="C914" s="53">
        <v>0</v>
      </c>
      <c r="D914" s="53">
        <v>0</v>
      </c>
      <c r="E914" s="54" t="e">
        <f t="shared" si="42"/>
        <v>#DIV/0!</v>
      </c>
      <c r="F914" s="54" t="e">
        <f t="shared" si="43"/>
        <v>#DIV/0!</v>
      </c>
      <c r="G914" s="55" t="e">
        <f t="shared" si="44"/>
        <v>#DIV/0!</v>
      </c>
    </row>
    <row r="915" spans="1:7" x14ac:dyDescent="0.45">
      <c r="A915" s="52" t="s">
        <v>927</v>
      </c>
      <c r="B915" s="53">
        <v>0</v>
      </c>
      <c r="C915" s="53">
        <v>0</v>
      </c>
      <c r="D915" s="53">
        <v>0</v>
      </c>
      <c r="E915" s="54" t="e">
        <f t="shared" si="42"/>
        <v>#DIV/0!</v>
      </c>
      <c r="F915" s="54" t="e">
        <f t="shared" si="43"/>
        <v>#DIV/0!</v>
      </c>
      <c r="G915" s="55" t="e">
        <f t="shared" si="44"/>
        <v>#DIV/0!</v>
      </c>
    </row>
    <row r="916" spans="1:7" x14ac:dyDescent="0.45">
      <c r="A916" s="52" t="s">
        <v>928</v>
      </c>
      <c r="B916" s="53">
        <v>0</v>
      </c>
      <c r="C916" s="53">
        <v>0</v>
      </c>
      <c r="D916" s="53">
        <v>0</v>
      </c>
      <c r="E916" s="54" t="e">
        <f t="shared" si="42"/>
        <v>#DIV/0!</v>
      </c>
      <c r="F916" s="54" t="e">
        <f t="shared" si="43"/>
        <v>#DIV/0!</v>
      </c>
      <c r="G916" s="55" t="e">
        <f t="shared" si="44"/>
        <v>#DIV/0!</v>
      </c>
    </row>
    <row r="917" spans="1:7" x14ac:dyDescent="0.45">
      <c r="A917" s="52" t="s">
        <v>929</v>
      </c>
      <c r="B917" s="53">
        <v>0</v>
      </c>
      <c r="C917" s="53">
        <v>0</v>
      </c>
      <c r="D917" s="53">
        <v>0</v>
      </c>
      <c r="E917" s="54" t="e">
        <f t="shared" si="42"/>
        <v>#DIV/0!</v>
      </c>
      <c r="F917" s="54" t="e">
        <f t="shared" si="43"/>
        <v>#DIV/0!</v>
      </c>
      <c r="G917" s="55" t="e">
        <f t="shared" si="44"/>
        <v>#DIV/0!</v>
      </c>
    </row>
    <row r="918" spans="1:7" x14ac:dyDescent="0.45">
      <c r="A918" s="52" t="s">
        <v>930</v>
      </c>
      <c r="B918" s="53">
        <v>0</v>
      </c>
      <c r="C918" s="53">
        <v>0</v>
      </c>
      <c r="D918" s="53">
        <v>0</v>
      </c>
      <c r="E918" s="54" t="e">
        <f t="shared" si="42"/>
        <v>#DIV/0!</v>
      </c>
      <c r="F918" s="54" t="e">
        <f t="shared" si="43"/>
        <v>#DIV/0!</v>
      </c>
      <c r="G918" s="55" t="e">
        <f t="shared" si="44"/>
        <v>#DIV/0!</v>
      </c>
    </row>
    <row r="919" spans="1:7" x14ac:dyDescent="0.45">
      <c r="A919" s="52" t="s">
        <v>931</v>
      </c>
      <c r="B919" s="53">
        <v>0</v>
      </c>
      <c r="C919" s="53">
        <v>0</v>
      </c>
      <c r="D919" s="53">
        <v>0</v>
      </c>
      <c r="E919" s="54" t="e">
        <f t="shared" si="42"/>
        <v>#DIV/0!</v>
      </c>
      <c r="F919" s="54" t="e">
        <f t="shared" si="43"/>
        <v>#DIV/0!</v>
      </c>
      <c r="G919" s="55" t="e">
        <f t="shared" si="44"/>
        <v>#DIV/0!</v>
      </c>
    </row>
    <row r="920" spans="1:7" x14ac:dyDescent="0.45">
      <c r="A920" s="52" t="s">
        <v>932</v>
      </c>
      <c r="B920" s="53">
        <v>0</v>
      </c>
      <c r="C920" s="53">
        <v>0</v>
      </c>
      <c r="D920" s="53">
        <v>0</v>
      </c>
      <c r="E920" s="54" t="e">
        <f t="shared" si="42"/>
        <v>#DIV/0!</v>
      </c>
      <c r="F920" s="54" t="e">
        <f t="shared" si="43"/>
        <v>#DIV/0!</v>
      </c>
      <c r="G920" s="55" t="e">
        <f t="shared" si="44"/>
        <v>#DIV/0!</v>
      </c>
    </row>
    <row r="921" spans="1:7" x14ac:dyDescent="0.45">
      <c r="A921" s="52" t="s">
        <v>933</v>
      </c>
      <c r="B921" s="53">
        <v>0</v>
      </c>
      <c r="C921" s="53">
        <v>0</v>
      </c>
      <c r="D921" s="53">
        <v>0</v>
      </c>
      <c r="E921" s="54" t="e">
        <f t="shared" si="42"/>
        <v>#DIV/0!</v>
      </c>
      <c r="F921" s="54" t="e">
        <f t="shared" si="43"/>
        <v>#DIV/0!</v>
      </c>
      <c r="G921" s="55" t="e">
        <f t="shared" si="44"/>
        <v>#DIV/0!</v>
      </c>
    </row>
    <row r="922" spans="1:7" x14ac:dyDescent="0.45">
      <c r="A922" s="52" t="s">
        <v>934</v>
      </c>
      <c r="B922" s="53">
        <v>0</v>
      </c>
      <c r="C922" s="53">
        <v>0</v>
      </c>
      <c r="D922" s="53">
        <v>0</v>
      </c>
      <c r="E922" s="54" t="e">
        <f t="shared" si="42"/>
        <v>#DIV/0!</v>
      </c>
      <c r="F922" s="54" t="e">
        <f t="shared" si="43"/>
        <v>#DIV/0!</v>
      </c>
      <c r="G922" s="55" t="e">
        <f t="shared" si="44"/>
        <v>#DIV/0!</v>
      </c>
    </row>
    <row r="923" spans="1:7" x14ac:dyDescent="0.45">
      <c r="A923" s="52" t="s">
        <v>935</v>
      </c>
      <c r="B923" s="53">
        <v>0</v>
      </c>
      <c r="C923" s="53">
        <v>0</v>
      </c>
      <c r="D923" s="53">
        <v>0</v>
      </c>
      <c r="E923" s="54" t="e">
        <f t="shared" si="42"/>
        <v>#DIV/0!</v>
      </c>
      <c r="F923" s="54" t="e">
        <f t="shared" si="43"/>
        <v>#DIV/0!</v>
      </c>
      <c r="G923" s="55" t="e">
        <f t="shared" si="44"/>
        <v>#DIV/0!</v>
      </c>
    </row>
    <row r="924" spans="1:7" x14ac:dyDescent="0.45">
      <c r="A924" s="52" t="s">
        <v>936</v>
      </c>
      <c r="B924" s="53">
        <v>0</v>
      </c>
      <c r="C924" s="53">
        <v>0</v>
      </c>
      <c r="D924" s="53">
        <v>0</v>
      </c>
      <c r="E924" s="54" t="e">
        <f t="shared" si="42"/>
        <v>#DIV/0!</v>
      </c>
      <c r="F924" s="54" t="e">
        <f t="shared" si="43"/>
        <v>#DIV/0!</v>
      </c>
      <c r="G924" s="55" t="e">
        <f t="shared" si="44"/>
        <v>#DIV/0!</v>
      </c>
    </row>
    <row r="925" spans="1:7" x14ac:dyDescent="0.45">
      <c r="A925" s="52" t="s">
        <v>937</v>
      </c>
      <c r="B925" s="53">
        <v>0</v>
      </c>
      <c r="C925" s="53">
        <v>0</v>
      </c>
      <c r="D925" s="53">
        <v>0</v>
      </c>
      <c r="E925" s="54" t="e">
        <f t="shared" si="42"/>
        <v>#DIV/0!</v>
      </c>
      <c r="F925" s="54" t="e">
        <f t="shared" si="43"/>
        <v>#DIV/0!</v>
      </c>
      <c r="G925" s="55" t="e">
        <f t="shared" si="44"/>
        <v>#DIV/0!</v>
      </c>
    </row>
    <row r="926" spans="1:7" x14ac:dyDescent="0.45">
      <c r="A926" s="52" t="s">
        <v>938</v>
      </c>
      <c r="B926" s="53">
        <v>0</v>
      </c>
      <c r="C926" s="53">
        <v>0</v>
      </c>
      <c r="D926" s="53">
        <v>0</v>
      </c>
      <c r="E926" s="54" t="e">
        <f t="shared" si="42"/>
        <v>#DIV/0!</v>
      </c>
      <c r="F926" s="54" t="e">
        <f t="shared" si="43"/>
        <v>#DIV/0!</v>
      </c>
      <c r="G926" s="55" t="e">
        <f t="shared" si="44"/>
        <v>#DIV/0!</v>
      </c>
    </row>
    <row r="927" spans="1:7" x14ac:dyDescent="0.45">
      <c r="A927" s="52" t="s">
        <v>939</v>
      </c>
      <c r="B927" s="53">
        <v>0</v>
      </c>
      <c r="C927" s="53">
        <v>0</v>
      </c>
      <c r="D927" s="53">
        <v>0</v>
      </c>
      <c r="E927" s="54" t="e">
        <f t="shared" si="42"/>
        <v>#DIV/0!</v>
      </c>
      <c r="F927" s="54" t="e">
        <f t="shared" si="43"/>
        <v>#DIV/0!</v>
      </c>
      <c r="G927" s="55" t="e">
        <f t="shared" si="44"/>
        <v>#DIV/0!</v>
      </c>
    </row>
    <row r="928" spans="1:7" x14ac:dyDescent="0.45">
      <c r="A928" s="52" t="s">
        <v>940</v>
      </c>
      <c r="B928" s="53">
        <v>0</v>
      </c>
      <c r="C928" s="53">
        <v>0</v>
      </c>
      <c r="D928" s="53">
        <v>0</v>
      </c>
      <c r="E928" s="54" t="e">
        <f t="shared" si="42"/>
        <v>#DIV/0!</v>
      </c>
      <c r="F928" s="54" t="e">
        <f t="shared" si="43"/>
        <v>#DIV/0!</v>
      </c>
      <c r="G928" s="55" t="e">
        <f t="shared" si="44"/>
        <v>#DIV/0!</v>
      </c>
    </row>
    <row r="929" spans="1:7" x14ac:dyDescent="0.45">
      <c r="A929" s="52" t="s">
        <v>941</v>
      </c>
      <c r="B929" s="53">
        <v>0</v>
      </c>
      <c r="C929" s="53">
        <v>0</v>
      </c>
      <c r="D929" s="53">
        <v>0</v>
      </c>
      <c r="E929" s="54" t="e">
        <f t="shared" si="42"/>
        <v>#DIV/0!</v>
      </c>
      <c r="F929" s="54" t="e">
        <f t="shared" si="43"/>
        <v>#DIV/0!</v>
      </c>
      <c r="G929" s="55" t="e">
        <f t="shared" si="44"/>
        <v>#DIV/0!</v>
      </c>
    </row>
    <row r="930" spans="1:7" x14ac:dyDescent="0.45">
      <c r="A930" s="52" t="s">
        <v>942</v>
      </c>
      <c r="B930" s="53">
        <v>0</v>
      </c>
      <c r="C930" s="53">
        <v>0</v>
      </c>
      <c r="D930" s="53">
        <v>0</v>
      </c>
      <c r="E930" s="54" t="e">
        <f t="shared" si="42"/>
        <v>#DIV/0!</v>
      </c>
      <c r="F930" s="54" t="e">
        <f t="shared" si="43"/>
        <v>#DIV/0!</v>
      </c>
      <c r="G930" s="55" t="e">
        <f t="shared" si="44"/>
        <v>#DIV/0!</v>
      </c>
    </row>
    <row r="931" spans="1:7" x14ac:dyDescent="0.45">
      <c r="A931" s="52" t="s">
        <v>943</v>
      </c>
      <c r="B931" s="53">
        <v>0</v>
      </c>
      <c r="C931" s="53">
        <v>0</v>
      </c>
      <c r="D931" s="53">
        <v>0</v>
      </c>
      <c r="E931" s="54" t="e">
        <f t="shared" si="42"/>
        <v>#DIV/0!</v>
      </c>
      <c r="F931" s="54" t="e">
        <f t="shared" si="43"/>
        <v>#DIV/0!</v>
      </c>
      <c r="G931" s="55" t="e">
        <f t="shared" si="44"/>
        <v>#DIV/0!</v>
      </c>
    </row>
    <row r="932" spans="1:7" x14ac:dyDescent="0.45">
      <c r="A932" s="52" t="s">
        <v>944</v>
      </c>
      <c r="B932" s="53">
        <v>0</v>
      </c>
      <c r="C932" s="53">
        <v>0</v>
      </c>
      <c r="D932" s="53">
        <v>0</v>
      </c>
      <c r="E932" s="54" t="e">
        <f t="shared" si="42"/>
        <v>#DIV/0!</v>
      </c>
      <c r="F932" s="54" t="e">
        <f t="shared" si="43"/>
        <v>#DIV/0!</v>
      </c>
      <c r="G932" s="55" t="e">
        <f t="shared" si="44"/>
        <v>#DIV/0!</v>
      </c>
    </row>
    <row r="933" spans="1:7" x14ac:dyDescent="0.45">
      <c r="A933" s="52" t="s">
        <v>945</v>
      </c>
      <c r="B933" s="53">
        <v>0</v>
      </c>
      <c r="C933" s="53">
        <v>0</v>
      </c>
      <c r="D933" s="53">
        <v>0</v>
      </c>
      <c r="E933" s="54" t="e">
        <f t="shared" si="42"/>
        <v>#DIV/0!</v>
      </c>
      <c r="F933" s="54" t="e">
        <f t="shared" si="43"/>
        <v>#DIV/0!</v>
      </c>
      <c r="G933" s="55" t="e">
        <f t="shared" si="44"/>
        <v>#DIV/0!</v>
      </c>
    </row>
    <row r="934" spans="1:7" x14ac:dyDescent="0.45">
      <c r="A934" s="52" t="s">
        <v>946</v>
      </c>
      <c r="B934" s="53">
        <v>11</v>
      </c>
      <c r="C934" s="53">
        <v>61</v>
      </c>
      <c r="D934" s="53">
        <v>72</v>
      </c>
      <c r="E934" s="54">
        <f t="shared" si="42"/>
        <v>0.15277777777777779</v>
      </c>
      <c r="F934" s="54">
        <f t="shared" si="43"/>
        <v>0.84722222222222221</v>
      </c>
      <c r="G934" s="55">
        <f t="shared" si="44"/>
        <v>1</v>
      </c>
    </row>
    <row r="935" spans="1:7" x14ac:dyDescent="0.45">
      <c r="A935" s="52" t="s">
        <v>947</v>
      </c>
      <c r="B935" s="53">
        <v>0</v>
      </c>
      <c r="C935" s="53">
        <v>6</v>
      </c>
      <c r="D935" s="53">
        <v>9</v>
      </c>
      <c r="E935" s="54">
        <f t="shared" si="42"/>
        <v>0</v>
      </c>
      <c r="F935" s="54">
        <f t="shared" si="43"/>
        <v>1</v>
      </c>
      <c r="G935" s="55">
        <f t="shared" si="44"/>
        <v>1</v>
      </c>
    </row>
    <row r="936" spans="1:7" x14ac:dyDescent="0.45">
      <c r="A936" s="52" t="s">
        <v>948</v>
      </c>
      <c r="B936" s="53">
        <v>0</v>
      </c>
      <c r="C936" s="53">
        <v>0</v>
      </c>
      <c r="D936" s="53">
        <v>0</v>
      </c>
      <c r="E936" s="54" t="e">
        <f t="shared" si="42"/>
        <v>#DIV/0!</v>
      </c>
      <c r="F936" s="54" t="e">
        <f t="shared" si="43"/>
        <v>#DIV/0!</v>
      </c>
      <c r="G936" s="55" t="e">
        <f t="shared" si="44"/>
        <v>#DIV/0!</v>
      </c>
    </row>
    <row r="937" spans="1:7" x14ac:dyDescent="0.45">
      <c r="A937" s="52" t="s">
        <v>949</v>
      </c>
      <c r="B937" s="53">
        <v>16</v>
      </c>
      <c r="C937" s="53">
        <v>73</v>
      </c>
      <c r="D937" s="53">
        <v>93</v>
      </c>
      <c r="E937" s="54">
        <f t="shared" si="42"/>
        <v>0.1797752808988764</v>
      </c>
      <c r="F937" s="54">
        <f t="shared" si="43"/>
        <v>0.8202247191011236</v>
      </c>
      <c r="G937" s="55">
        <f t="shared" si="44"/>
        <v>1</v>
      </c>
    </row>
    <row r="938" spans="1:7" x14ac:dyDescent="0.45">
      <c r="A938" s="52" t="s">
        <v>950</v>
      </c>
      <c r="B938" s="53">
        <v>182</v>
      </c>
      <c r="C938" s="53">
        <v>653</v>
      </c>
      <c r="D938" s="53">
        <v>840</v>
      </c>
      <c r="E938" s="54">
        <f t="shared" si="42"/>
        <v>0.21796407185628741</v>
      </c>
      <c r="F938" s="54">
        <f t="shared" si="43"/>
        <v>0.78203592814371259</v>
      </c>
      <c r="G938" s="55">
        <f t="shared" si="44"/>
        <v>1</v>
      </c>
    </row>
    <row r="939" spans="1:7" x14ac:dyDescent="0.45">
      <c r="A939" s="52" t="s">
        <v>951</v>
      </c>
      <c r="B939" s="53">
        <v>0</v>
      </c>
      <c r="C939" s="53">
        <v>0</v>
      </c>
      <c r="D939" s="53">
        <v>0</v>
      </c>
      <c r="E939" s="54" t="e">
        <f t="shared" si="42"/>
        <v>#DIV/0!</v>
      </c>
      <c r="F939" s="54" t="e">
        <f t="shared" si="43"/>
        <v>#DIV/0!</v>
      </c>
      <c r="G939" s="55" t="e">
        <f t="shared" si="44"/>
        <v>#DIV/0!</v>
      </c>
    </row>
    <row r="940" spans="1:7" x14ac:dyDescent="0.45">
      <c r="A940" s="52" t="s">
        <v>952</v>
      </c>
      <c r="B940" s="53">
        <v>75</v>
      </c>
      <c r="C940" s="53">
        <v>934</v>
      </c>
      <c r="D940" s="53">
        <v>1009</v>
      </c>
      <c r="E940" s="54">
        <f t="shared" si="42"/>
        <v>7.4331020812685833E-2</v>
      </c>
      <c r="F940" s="54">
        <f t="shared" si="43"/>
        <v>0.92566897918731417</v>
      </c>
      <c r="G940" s="55">
        <f t="shared" si="44"/>
        <v>1</v>
      </c>
    </row>
    <row r="941" spans="1:7" x14ac:dyDescent="0.45">
      <c r="A941" s="52" t="s">
        <v>953</v>
      </c>
      <c r="B941" s="53">
        <v>0</v>
      </c>
      <c r="C941" s="53">
        <v>0</v>
      </c>
      <c r="D941" s="53">
        <v>0</v>
      </c>
      <c r="E941" s="54" t="e">
        <f t="shared" si="42"/>
        <v>#DIV/0!</v>
      </c>
      <c r="F941" s="54" t="e">
        <f t="shared" si="43"/>
        <v>#DIV/0!</v>
      </c>
      <c r="G941" s="55" t="e">
        <f t="shared" si="44"/>
        <v>#DIV/0!</v>
      </c>
    </row>
    <row r="942" spans="1:7" x14ac:dyDescent="0.45">
      <c r="A942" s="52" t="s">
        <v>954</v>
      </c>
      <c r="B942" s="53">
        <v>20</v>
      </c>
      <c r="C942" s="53">
        <v>106</v>
      </c>
      <c r="D942" s="53">
        <v>122</v>
      </c>
      <c r="E942" s="54">
        <f t="shared" si="42"/>
        <v>0.15873015873015872</v>
      </c>
      <c r="F942" s="54">
        <f t="shared" si="43"/>
        <v>0.84126984126984128</v>
      </c>
      <c r="G942" s="55">
        <f t="shared" si="44"/>
        <v>1</v>
      </c>
    </row>
    <row r="943" spans="1:7" x14ac:dyDescent="0.45">
      <c r="A943" s="52" t="s">
        <v>955</v>
      </c>
      <c r="B943" s="53">
        <v>0</v>
      </c>
      <c r="C943" s="53">
        <v>11</v>
      </c>
      <c r="D943" s="53">
        <v>11</v>
      </c>
      <c r="E943" s="54">
        <f t="shared" si="42"/>
        <v>0</v>
      </c>
      <c r="F943" s="54">
        <f t="shared" si="43"/>
        <v>1</v>
      </c>
      <c r="G943" s="55">
        <f t="shared" si="44"/>
        <v>1</v>
      </c>
    </row>
    <row r="944" spans="1:7" x14ac:dyDescent="0.45">
      <c r="A944" s="52" t="s">
        <v>956</v>
      </c>
      <c r="B944" s="53">
        <v>0</v>
      </c>
      <c r="C944" s="53">
        <v>0</v>
      </c>
      <c r="D944" s="53">
        <v>0</v>
      </c>
      <c r="E944" s="54" t="e">
        <f t="shared" si="42"/>
        <v>#DIV/0!</v>
      </c>
      <c r="F944" s="54" t="e">
        <f t="shared" si="43"/>
        <v>#DIV/0!</v>
      </c>
      <c r="G944" s="55" t="e">
        <f t="shared" si="44"/>
        <v>#DIV/0!</v>
      </c>
    </row>
    <row r="945" spans="1:7" x14ac:dyDescent="0.45">
      <c r="A945" s="52" t="s">
        <v>957</v>
      </c>
      <c r="B945" s="53">
        <v>32</v>
      </c>
      <c r="C945" s="53">
        <v>713</v>
      </c>
      <c r="D945" s="53">
        <v>751</v>
      </c>
      <c r="E945" s="54">
        <f t="shared" si="42"/>
        <v>4.2953020134228186E-2</v>
      </c>
      <c r="F945" s="54">
        <f t="shared" si="43"/>
        <v>0.95704697986577181</v>
      </c>
      <c r="G945" s="55">
        <f t="shared" si="44"/>
        <v>1</v>
      </c>
    </row>
    <row r="946" spans="1:7" x14ac:dyDescent="0.45">
      <c r="A946" s="52" t="s">
        <v>958</v>
      </c>
      <c r="B946" s="53">
        <v>0</v>
      </c>
      <c r="C946" s="53">
        <v>0</v>
      </c>
      <c r="D946" s="53">
        <v>0</v>
      </c>
      <c r="E946" s="54" t="e">
        <f t="shared" si="42"/>
        <v>#DIV/0!</v>
      </c>
      <c r="F946" s="54" t="e">
        <f t="shared" si="43"/>
        <v>#DIV/0!</v>
      </c>
      <c r="G946" s="55" t="e">
        <f t="shared" si="44"/>
        <v>#DIV/0!</v>
      </c>
    </row>
    <row r="947" spans="1:7" x14ac:dyDescent="0.45">
      <c r="A947" s="52" t="s">
        <v>959</v>
      </c>
      <c r="B947" s="53">
        <v>7</v>
      </c>
      <c r="C947" s="53">
        <v>69</v>
      </c>
      <c r="D947" s="53">
        <v>74</v>
      </c>
      <c r="E947" s="54">
        <f t="shared" si="42"/>
        <v>9.2105263157894732E-2</v>
      </c>
      <c r="F947" s="54">
        <f t="shared" si="43"/>
        <v>0.90789473684210531</v>
      </c>
      <c r="G947" s="55">
        <f t="shared" si="44"/>
        <v>1</v>
      </c>
    </row>
    <row r="948" spans="1:7" x14ac:dyDescent="0.45">
      <c r="A948" s="52" t="s">
        <v>960</v>
      </c>
      <c r="B948" s="53">
        <v>0</v>
      </c>
      <c r="C948" s="53">
        <v>3</v>
      </c>
      <c r="D948" s="53">
        <v>8</v>
      </c>
      <c r="E948" s="54">
        <f t="shared" si="42"/>
        <v>0</v>
      </c>
      <c r="F948" s="54">
        <f t="shared" si="43"/>
        <v>1</v>
      </c>
      <c r="G948" s="55">
        <f t="shared" si="44"/>
        <v>1</v>
      </c>
    </row>
    <row r="949" spans="1:7" x14ac:dyDescent="0.45">
      <c r="A949" s="52" t="s">
        <v>961</v>
      </c>
      <c r="B949" s="53">
        <v>0</v>
      </c>
      <c r="C949" s="53">
        <v>7</v>
      </c>
      <c r="D949" s="53">
        <v>6</v>
      </c>
      <c r="E949" s="54">
        <f t="shared" si="42"/>
        <v>0</v>
      </c>
      <c r="F949" s="54">
        <f t="shared" si="43"/>
        <v>1</v>
      </c>
      <c r="G949" s="55">
        <f t="shared" si="44"/>
        <v>1</v>
      </c>
    </row>
    <row r="950" spans="1:7" x14ac:dyDescent="0.45">
      <c r="A950" s="52" t="s">
        <v>962</v>
      </c>
      <c r="B950" s="53">
        <v>210</v>
      </c>
      <c r="C950" s="53">
        <v>3218</v>
      </c>
      <c r="D950" s="53">
        <v>3430</v>
      </c>
      <c r="E950" s="54">
        <f t="shared" si="42"/>
        <v>6.1260210035005834E-2</v>
      </c>
      <c r="F950" s="54">
        <f t="shared" si="43"/>
        <v>0.93873978996499419</v>
      </c>
      <c r="G950" s="55">
        <f t="shared" si="44"/>
        <v>1</v>
      </c>
    </row>
    <row r="951" spans="1:7" x14ac:dyDescent="0.45">
      <c r="A951" s="52" t="s">
        <v>963</v>
      </c>
      <c r="B951" s="53">
        <v>0</v>
      </c>
      <c r="C951" s="53">
        <v>0</v>
      </c>
      <c r="D951" s="53">
        <v>0</v>
      </c>
      <c r="E951" s="54" t="e">
        <f t="shared" si="42"/>
        <v>#DIV/0!</v>
      </c>
      <c r="F951" s="54" t="e">
        <f t="shared" si="43"/>
        <v>#DIV/0!</v>
      </c>
      <c r="G951" s="55" t="e">
        <f t="shared" si="44"/>
        <v>#DIV/0!</v>
      </c>
    </row>
    <row r="952" spans="1:7" x14ac:dyDescent="0.45">
      <c r="A952" s="52" t="s">
        <v>964</v>
      </c>
      <c r="B952" s="53">
        <v>32</v>
      </c>
      <c r="C952" s="53">
        <v>241</v>
      </c>
      <c r="D952" s="53">
        <v>273</v>
      </c>
      <c r="E952" s="54">
        <f t="shared" si="42"/>
        <v>0.11721611721611722</v>
      </c>
      <c r="F952" s="54">
        <f t="shared" si="43"/>
        <v>0.88278388278388276</v>
      </c>
      <c r="G952" s="55">
        <f t="shared" si="44"/>
        <v>1</v>
      </c>
    </row>
    <row r="953" spans="1:7" x14ac:dyDescent="0.45">
      <c r="A953" s="52" t="s">
        <v>965</v>
      </c>
      <c r="B953" s="53">
        <v>0</v>
      </c>
      <c r="C953" s="53">
        <v>0</v>
      </c>
      <c r="D953" s="53">
        <v>0</v>
      </c>
      <c r="E953" s="54" t="e">
        <f t="shared" si="42"/>
        <v>#DIV/0!</v>
      </c>
      <c r="F953" s="54" t="e">
        <f t="shared" si="43"/>
        <v>#DIV/0!</v>
      </c>
      <c r="G953" s="55" t="e">
        <f t="shared" si="44"/>
        <v>#DIV/0!</v>
      </c>
    </row>
    <row r="954" spans="1:7" x14ac:dyDescent="0.45">
      <c r="A954" s="52" t="s">
        <v>966</v>
      </c>
      <c r="B954" s="53">
        <v>3</v>
      </c>
      <c r="C954" s="53">
        <v>12</v>
      </c>
      <c r="D954" s="53">
        <v>14</v>
      </c>
      <c r="E954" s="54">
        <f t="shared" si="42"/>
        <v>0.2</v>
      </c>
      <c r="F954" s="54">
        <f t="shared" si="43"/>
        <v>0.8</v>
      </c>
      <c r="G954" s="55">
        <f t="shared" si="44"/>
        <v>1</v>
      </c>
    </row>
    <row r="955" spans="1:7" x14ac:dyDescent="0.45">
      <c r="A955" s="52" t="s">
        <v>967</v>
      </c>
      <c r="B955" s="53">
        <v>0</v>
      </c>
      <c r="C955" s="53">
        <v>21</v>
      </c>
      <c r="D955" s="53">
        <v>24</v>
      </c>
      <c r="E955" s="54">
        <f t="shared" si="42"/>
        <v>0</v>
      </c>
      <c r="F955" s="54">
        <f t="shared" si="43"/>
        <v>1</v>
      </c>
      <c r="G955" s="55">
        <f t="shared" si="44"/>
        <v>1</v>
      </c>
    </row>
    <row r="956" spans="1:7" x14ac:dyDescent="0.45">
      <c r="A956" s="52" t="s">
        <v>968</v>
      </c>
      <c r="B956" s="53">
        <v>3</v>
      </c>
      <c r="C956" s="53">
        <v>10</v>
      </c>
      <c r="D956" s="53">
        <v>8</v>
      </c>
      <c r="E956" s="54">
        <f t="shared" si="42"/>
        <v>0.23076923076923078</v>
      </c>
      <c r="F956" s="54">
        <f t="shared" si="43"/>
        <v>0.76923076923076927</v>
      </c>
      <c r="G956" s="55">
        <f t="shared" si="44"/>
        <v>1</v>
      </c>
    </row>
    <row r="957" spans="1:7" x14ac:dyDescent="0.45">
      <c r="A957" s="52" t="s">
        <v>969</v>
      </c>
      <c r="B957" s="53">
        <v>0</v>
      </c>
      <c r="C957" s="53">
        <v>0</v>
      </c>
      <c r="D957" s="53">
        <v>0</v>
      </c>
      <c r="E957" s="54" t="e">
        <f t="shared" si="42"/>
        <v>#DIV/0!</v>
      </c>
      <c r="F957" s="54" t="e">
        <f t="shared" si="43"/>
        <v>#DIV/0!</v>
      </c>
      <c r="G957" s="55" t="e">
        <f t="shared" si="44"/>
        <v>#DIV/0!</v>
      </c>
    </row>
    <row r="958" spans="1:7" x14ac:dyDescent="0.45">
      <c r="A958" s="52" t="s">
        <v>970</v>
      </c>
      <c r="B958" s="53">
        <v>0</v>
      </c>
      <c r="C958" s="53">
        <v>9</v>
      </c>
      <c r="D958" s="53">
        <v>9</v>
      </c>
      <c r="E958" s="54">
        <f t="shared" si="42"/>
        <v>0</v>
      </c>
      <c r="F958" s="54">
        <f t="shared" si="43"/>
        <v>1</v>
      </c>
      <c r="G958" s="55">
        <f t="shared" si="44"/>
        <v>1</v>
      </c>
    </row>
    <row r="959" spans="1:7" x14ac:dyDescent="0.45">
      <c r="A959" s="52" t="s">
        <v>971</v>
      </c>
      <c r="B959" s="53">
        <v>43</v>
      </c>
      <c r="C959" s="53">
        <v>157</v>
      </c>
      <c r="D959" s="53">
        <v>203</v>
      </c>
      <c r="E959" s="54">
        <f t="shared" si="42"/>
        <v>0.215</v>
      </c>
      <c r="F959" s="54">
        <f t="shared" si="43"/>
        <v>0.78500000000000003</v>
      </c>
      <c r="G959" s="55">
        <f t="shared" si="44"/>
        <v>1</v>
      </c>
    </row>
    <row r="960" spans="1:7" x14ac:dyDescent="0.45">
      <c r="A960" s="52" t="s">
        <v>972</v>
      </c>
      <c r="B960" s="53">
        <v>77</v>
      </c>
      <c r="C960" s="53">
        <v>341</v>
      </c>
      <c r="D960" s="53">
        <v>415</v>
      </c>
      <c r="E960" s="54">
        <f t="shared" si="42"/>
        <v>0.18421052631578946</v>
      </c>
      <c r="F960" s="54">
        <f t="shared" si="43"/>
        <v>0.81578947368421051</v>
      </c>
      <c r="G960" s="55">
        <f t="shared" si="44"/>
        <v>1</v>
      </c>
    </row>
    <row r="961" spans="1:7" x14ac:dyDescent="0.45">
      <c r="A961" s="52" t="s">
        <v>973</v>
      </c>
      <c r="B961" s="53">
        <v>0</v>
      </c>
      <c r="C961" s="53">
        <v>10</v>
      </c>
      <c r="D961" s="53">
        <v>10</v>
      </c>
      <c r="E961" s="54">
        <f t="shared" si="42"/>
        <v>0</v>
      </c>
      <c r="F961" s="54">
        <f t="shared" si="43"/>
        <v>1</v>
      </c>
      <c r="G961" s="55">
        <f t="shared" si="44"/>
        <v>1</v>
      </c>
    </row>
    <row r="962" spans="1:7" x14ac:dyDescent="0.45">
      <c r="A962" s="52" t="s">
        <v>974</v>
      </c>
      <c r="B962" s="53">
        <v>95</v>
      </c>
      <c r="C962" s="53">
        <v>2143</v>
      </c>
      <c r="D962" s="53">
        <v>2236</v>
      </c>
      <c r="E962" s="54">
        <f t="shared" si="42"/>
        <v>4.2448614834673819E-2</v>
      </c>
      <c r="F962" s="54">
        <f t="shared" si="43"/>
        <v>0.95755138516532623</v>
      </c>
      <c r="G962" s="55">
        <f t="shared" si="44"/>
        <v>1</v>
      </c>
    </row>
    <row r="963" spans="1:7" x14ac:dyDescent="0.45">
      <c r="A963" s="52" t="s">
        <v>975</v>
      </c>
      <c r="B963" s="53">
        <v>3</v>
      </c>
      <c r="C963" s="53">
        <v>132</v>
      </c>
      <c r="D963" s="53">
        <v>137</v>
      </c>
      <c r="E963" s="54">
        <f t="shared" si="42"/>
        <v>2.2222222222222223E-2</v>
      </c>
      <c r="F963" s="54">
        <f t="shared" si="43"/>
        <v>0.97777777777777775</v>
      </c>
      <c r="G963" s="55">
        <f t="shared" si="44"/>
        <v>1</v>
      </c>
    </row>
    <row r="964" spans="1:7" x14ac:dyDescent="0.45">
      <c r="A964" s="52" t="s">
        <v>976</v>
      </c>
      <c r="B964" s="53">
        <v>4</v>
      </c>
      <c r="C964" s="53">
        <v>29</v>
      </c>
      <c r="D964" s="53">
        <v>36</v>
      </c>
      <c r="E964" s="54">
        <f t="shared" si="42"/>
        <v>0.12121212121212122</v>
      </c>
      <c r="F964" s="54">
        <f t="shared" si="43"/>
        <v>0.87878787878787878</v>
      </c>
      <c r="G964" s="55">
        <f t="shared" si="44"/>
        <v>1</v>
      </c>
    </row>
    <row r="965" spans="1:7" x14ac:dyDescent="0.45">
      <c r="A965" s="52" t="s">
        <v>977</v>
      </c>
      <c r="B965" s="53">
        <v>22</v>
      </c>
      <c r="C965" s="53">
        <v>400</v>
      </c>
      <c r="D965" s="53">
        <v>423</v>
      </c>
      <c r="E965" s="54">
        <f t="shared" si="42"/>
        <v>5.2132701421800945E-2</v>
      </c>
      <c r="F965" s="54">
        <f t="shared" si="43"/>
        <v>0.94786729857819907</v>
      </c>
      <c r="G965" s="55">
        <f t="shared" si="44"/>
        <v>1</v>
      </c>
    </row>
    <row r="966" spans="1:7" x14ac:dyDescent="0.45">
      <c r="A966" s="52" t="s">
        <v>978</v>
      </c>
      <c r="B966" s="53">
        <v>0</v>
      </c>
      <c r="C966" s="53">
        <v>9</v>
      </c>
      <c r="D966" s="53">
        <v>12</v>
      </c>
      <c r="E966" s="54">
        <f t="shared" si="42"/>
        <v>0</v>
      </c>
      <c r="F966" s="54">
        <f t="shared" si="43"/>
        <v>1</v>
      </c>
      <c r="G966" s="55">
        <f t="shared" si="44"/>
        <v>1</v>
      </c>
    </row>
    <row r="967" spans="1:7" x14ac:dyDescent="0.45">
      <c r="A967" s="52" t="s">
        <v>979</v>
      </c>
      <c r="B967" s="53">
        <v>0</v>
      </c>
      <c r="C967" s="53">
        <v>5</v>
      </c>
      <c r="D967" s="53">
        <v>10</v>
      </c>
      <c r="E967" s="54">
        <f t="shared" si="42"/>
        <v>0</v>
      </c>
      <c r="F967" s="54">
        <f t="shared" si="43"/>
        <v>1</v>
      </c>
      <c r="G967" s="55">
        <f t="shared" si="44"/>
        <v>1</v>
      </c>
    </row>
    <row r="968" spans="1:7" x14ac:dyDescent="0.45">
      <c r="A968" s="52" t="s">
        <v>980</v>
      </c>
      <c r="B968" s="53">
        <v>4</v>
      </c>
      <c r="C968" s="53">
        <v>22</v>
      </c>
      <c r="D968" s="53">
        <v>23</v>
      </c>
      <c r="E968" s="54">
        <f t="shared" si="42"/>
        <v>0.15384615384615385</v>
      </c>
      <c r="F968" s="54">
        <f t="shared" si="43"/>
        <v>0.84615384615384615</v>
      </c>
      <c r="G968" s="55">
        <f t="shared" si="44"/>
        <v>1</v>
      </c>
    </row>
    <row r="969" spans="1:7" x14ac:dyDescent="0.45">
      <c r="A969" s="52" t="s">
        <v>981</v>
      </c>
      <c r="B969" s="53">
        <v>183</v>
      </c>
      <c r="C969" s="53">
        <v>1153</v>
      </c>
      <c r="D969" s="53">
        <v>1333</v>
      </c>
      <c r="E969" s="54">
        <f t="shared" si="42"/>
        <v>0.13697604790419163</v>
      </c>
      <c r="F969" s="54">
        <f t="shared" si="43"/>
        <v>0.8630239520958084</v>
      </c>
      <c r="G969" s="55">
        <f t="shared" si="44"/>
        <v>1</v>
      </c>
    </row>
    <row r="970" spans="1:7" x14ac:dyDescent="0.45">
      <c r="A970" s="52" t="s">
        <v>982</v>
      </c>
      <c r="B970" s="53">
        <v>11</v>
      </c>
      <c r="C970" s="53">
        <v>6</v>
      </c>
      <c r="D970" s="53">
        <v>13</v>
      </c>
      <c r="E970" s="54">
        <f t="shared" si="42"/>
        <v>0.6470588235294118</v>
      </c>
      <c r="F970" s="54">
        <f t="shared" si="43"/>
        <v>0.35294117647058826</v>
      </c>
      <c r="G970" s="55">
        <f t="shared" si="44"/>
        <v>1</v>
      </c>
    </row>
    <row r="971" spans="1:7" x14ac:dyDescent="0.45">
      <c r="A971" s="52" t="s">
        <v>983</v>
      </c>
      <c r="B971" s="53">
        <v>32</v>
      </c>
      <c r="C971" s="53">
        <v>241</v>
      </c>
      <c r="D971" s="53">
        <v>278</v>
      </c>
      <c r="E971" s="54">
        <f t="shared" si="42"/>
        <v>0.11721611721611722</v>
      </c>
      <c r="F971" s="54">
        <f t="shared" si="43"/>
        <v>0.88278388278388276</v>
      </c>
      <c r="G971" s="55">
        <f t="shared" si="44"/>
        <v>1</v>
      </c>
    </row>
    <row r="972" spans="1:7" x14ac:dyDescent="0.45">
      <c r="A972" s="52" t="s">
        <v>984</v>
      </c>
      <c r="B972" s="53">
        <v>120</v>
      </c>
      <c r="C972" s="53">
        <v>738</v>
      </c>
      <c r="D972" s="53">
        <v>860</v>
      </c>
      <c r="E972" s="54">
        <f t="shared" ref="E972:E1035" si="45">B972/(B972+C972)</f>
        <v>0.13986013986013987</v>
      </c>
      <c r="F972" s="54">
        <f t="shared" ref="F972:F1035" si="46">C972/(B972+C972)</f>
        <v>0.8601398601398601</v>
      </c>
      <c r="G972" s="55">
        <f t="shared" ref="G972:G1035" si="47">E972+F972</f>
        <v>1</v>
      </c>
    </row>
    <row r="973" spans="1:7" x14ac:dyDescent="0.45">
      <c r="A973" s="52" t="s">
        <v>985</v>
      </c>
      <c r="B973" s="53">
        <v>0</v>
      </c>
      <c r="C973" s="53">
        <v>0</v>
      </c>
      <c r="D973" s="53">
        <v>0</v>
      </c>
      <c r="E973" s="54" t="e">
        <f t="shared" si="45"/>
        <v>#DIV/0!</v>
      </c>
      <c r="F973" s="54" t="e">
        <f t="shared" si="46"/>
        <v>#DIV/0!</v>
      </c>
      <c r="G973" s="55" t="e">
        <f t="shared" si="47"/>
        <v>#DIV/0!</v>
      </c>
    </row>
    <row r="974" spans="1:7" x14ac:dyDescent="0.45">
      <c r="A974" s="52" t="s">
        <v>986</v>
      </c>
      <c r="B974" s="53">
        <v>0</v>
      </c>
      <c r="C974" s="53">
        <v>5</v>
      </c>
      <c r="D974" s="53">
        <v>5</v>
      </c>
      <c r="E974" s="54">
        <f t="shared" si="45"/>
        <v>0</v>
      </c>
      <c r="F974" s="54">
        <f t="shared" si="46"/>
        <v>1</v>
      </c>
      <c r="G974" s="55">
        <f t="shared" si="47"/>
        <v>1</v>
      </c>
    </row>
    <row r="975" spans="1:7" x14ac:dyDescent="0.45">
      <c r="A975" s="52" t="s">
        <v>987</v>
      </c>
      <c r="B975" s="53">
        <v>4</v>
      </c>
      <c r="C975" s="53">
        <v>13</v>
      </c>
      <c r="D975" s="53">
        <v>21</v>
      </c>
      <c r="E975" s="54">
        <f t="shared" si="45"/>
        <v>0.23529411764705882</v>
      </c>
      <c r="F975" s="54">
        <f t="shared" si="46"/>
        <v>0.76470588235294112</v>
      </c>
      <c r="G975" s="55">
        <f t="shared" si="47"/>
        <v>1</v>
      </c>
    </row>
    <row r="976" spans="1:7" x14ac:dyDescent="0.45">
      <c r="A976" s="52" t="s">
        <v>988</v>
      </c>
      <c r="B976" s="53">
        <v>0</v>
      </c>
      <c r="C976" s="53">
        <v>0</v>
      </c>
      <c r="D976" s="53">
        <v>0</v>
      </c>
      <c r="E976" s="54" t="e">
        <f t="shared" si="45"/>
        <v>#DIV/0!</v>
      </c>
      <c r="F976" s="54" t="e">
        <f t="shared" si="46"/>
        <v>#DIV/0!</v>
      </c>
      <c r="G976" s="55" t="e">
        <f t="shared" si="47"/>
        <v>#DIV/0!</v>
      </c>
    </row>
    <row r="977" spans="1:7" x14ac:dyDescent="0.45">
      <c r="A977" s="52" t="s">
        <v>989</v>
      </c>
      <c r="B977" s="53">
        <v>0</v>
      </c>
      <c r="C977" s="53">
        <v>0</v>
      </c>
      <c r="D977" s="53">
        <v>0</v>
      </c>
      <c r="E977" s="54" t="e">
        <f t="shared" si="45"/>
        <v>#DIV/0!</v>
      </c>
      <c r="F977" s="54" t="e">
        <f t="shared" si="46"/>
        <v>#DIV/0!</v>
      </c>
      <c r="G977" s="55" t="e">
        <f t="shared" si="47"/>
        <v>#DIV/0!</v>
      </c>
    </row>
    <row r="978" spans="1:7" x14ac:dyDescent="0.45">
      <c r="A978" s="52" t="s">
        <v>990</v>
      </c>
      <c r="B978" s="53">
        <v>14</v>
      </c>
      <c r="C978" s="53">
        <v>46</v>
      </c>
      <c r="D978" s="53">
        <v>59</v>
      </c>
      <c r="E978" s="54">
        <f t="shared" si="45"/>
        <v>0.23333333333333334</v>
      </c>
      <c r="F978" s="54">
        <f t="shared" si="46"/>
        <v>0.76666666666666672</v>
      </c>
      <c r="G978" s="55">
        <f t="shared" si="47"/>
        <v>1</v>
      </c>
    </row>
    <row r="979" spans="1:7" x14ac:dyDescent="0.45">
      <c r="A979" s="52" t="s">
        <v>991</v>
      </c>
      <c r="B979" s="53">
        <v>0</v>
      </c>
      <c r="C979" s="53">
        <v>14</v>
      </c>
      <c r="D979" s="53">
        <v>13</v>
      </c>
      <c r="E979" s="54">
        <f t="shared" si="45"/>
        <v>0</v>
      </c>
      <c r="F979" s="54">
        <f t="shared" si="46"/>
        <v>1</v>
      </c>
      <c r="G979" s="55">
        <f t="shared" si="47"/>
        <v>1</v>
      </c>
    </row>
    <row r="980" spans="1:7" x14ac:dyDescent="0.45">
      <c r="A980" s="52" t="s">
        <v>992</v>
      </c>
      <c r="B980" s="53">
        <v>0</v>
      </c>
      <c r="C980" s="53">
        <v>0</v>
      </c>
      <c r="D980" s="53">
        <v>0</v>
      </c>
      <c r="E980" s="54" t="e">
        <f t="shared" si="45"/>
        <v>#DIV/0!</v>
      </c>
      <c r="F980" s="54" t="e">
        <f t="shared" si="46"/>
        <v>#DIV/0!</v>
      </c>
      <c r="G980" s="55" t="e">
        <f t="shared" si="47"/>
        <v>#DIV/0!</v>
      </c>
    </row>
    <row r="981" spans="1:7" x14ac:dyDescent="0.45">
      <c r="A981" s="52" t="s">
        <v>993</v>
      </c>
      <c r="B981" s="53">
        <v>0</v>
      </c>
      <c r="C981" s="53">
        <v>0</v>
      </c>
      <c r="D981" s="53">
        <v>0</v>
      </c>
      <c r="E981" s="54" t="e">
        <f t="shared" si="45"/>
        <v>#DIV/0!</v>
      </c>
      <c r="F981" s="54" t="e">
        <f t="shared" si="46"/>
        <v>#DIV/0!</v>
      </c>
      <c r="G981" s="55" t="e">
        <f t="shared" si="47"/>
        <v>#DIV/0!</v>
      </c>
    </row>
    <row r="982" spans="1:7" x14ac:dyDescent="0.45">
      <c r="A982" s="52" t="s">
        <v>994</v>
      </c>
      <c r="B982" s="53">
        <v>0</v>
      </c>
      <c r="C982" s="53">
        <v>0</v>
      </c>
      <c r="D982" s="53">
        <v>0</v>
      </c>
      <c r="E982" s="54" t="e">
        <f t="shared" si="45"/>
        <v>#DIV/0!</v>
      </c>
      <c r="F982" s="54" t="e">
        <f t="shared" si="46"/>
        <v>#DIV/0!</v>
      </c>
      <c r="G982" s="55" t="e">
        <f t="shared" si="47"/>
        <v>#DIV/0!</v>
      </c>
    </row>
    <row r="983" spans="1:7" x14ac:dyDescent="0.45">
      <c r="A983" s="52" t="s">
        <v>995</v>
      </c>
      <c r="B983" s="53">
        <v>0</v>
      </c>
      <c r="C983" s="53">
        <v>0</v>
      </c>
      <c r="D983" s="53">
        <v>0</v>
      </c>
      <c r="E983" s="54" t="e">
        <f t="shared" si="45"/>
        <v>#DIV/0!</v>
      </c>
      <c r="F983" s="54" t="e">
        <f t="shared" si="46"/>
        <v>#DIV/0!</v>
      </c>
      <c r="G983" s="55" t="e">
        <f t="shared" si="47"/>
        <v>#DIV/0!</v>
      </c>
    </row>
    <row r="984" spans="1:7" x14ac:dyDescent="0.45">
      <c r="A984" s="52" t="s">
        <v>996</v>
      </c>
      <c r="B984" s="53">
        <v>0</v>
      </c>
      <c r="C984" s="53">
        <v>0</v>
      </c>
      <c r="D984" s="53">
        <v>0</v>
      </c>
      <c r="E984" s="54" t="e">
        <f t="shared" si="45"/>
        <v>#DIV/0!</v>
      </c>
      <c r="F984" s="54" t="e">
        <f t="shared" si="46"/>
        <v>#DIV/0!</v>
      </c>
      <c r="G984" s="55" t="e">
        <f t="shared" si="47"/>
        <v>#DIV/0!</v>
      </c>
    </row>
    <row r="985" spans="1:7" x14ac:dyDescent="0.45">
      <c r="A985" s="52" t="s">
        <v>997</v>
      </c>
      <c r="B985" s="53">
        <v>0</v>
      </c>
      <c r="C985" s="53">
        <v>0</v>
      </c>
      <c r="D985" s="53">
        <v>0</v>
      </c>
      <c r="E985" s="54" t="e">
        <f t="shared" si="45"/>
        <v>#DIV/0!</v>
      </c>
      <c r="F985" s="54" t="e">
        <f t="shared" si="46"/>
        <v>#DIV/0!</v>
      </c>
      <c r="G985" s="55" t="e">
        <f t="shared" si="47"/>
        <v>#DIV/0!</v>
      </c>
    </row>
    <row r="986" spans="1:7" x14ac:dyDescent="0.45">
      <c r="A986" s="52" t="s">
        <v>998</v>
      </c>
      <c r="B986" s="53">
        <v>0</v>
      </c>
      <c r="C986" s="53">
        <v>0</v>
      </c>
      <c r="D986" s="53">
        <v>0</v>
      </c>
      <c r="E986" s="54" t="e">
        <f t="shared" si="45"/>
        <v>#DIV/0!</v>
      </c>
      <c r="F986" s="54" t="e">
        <f t="shared" si="46"/>
        <v>#DIV/0!</v>
      </c>
      <c r="G986" s="55" t="e">
        <f t="shared" si="47"/>
        <v>#DIV/0!</v>
      </c>
    </row>
    <row r="987" spans="1:7" x14ac:dyDescent="0.45">
      <c r="A987" s="52" t="s">
        <v>999</v>
      </c>
      <c r="B987" s="53">
        <v>0</v>
      </c>
      <c r="C987" s="53">
        <v>0</v>
      </c>
      <c r="D987" s="53">
        <v>0</v>
      </c>
      <c r="E987" s="54" t="e">
        <f t="shared" si="45"/>
        <v>#DIV/0!</v>
      </c>
      <c r="F987" s="54" t="e">
        <f t="shared" si="46"/>
        <v>#DIV/0!</v>
      </c>
      <c r="G987" s="55" t="e">
        <f t="shared" si="47"/>
        <v>#DIV/0!</v>
      </c>
    </row>
    <row r="988" spans="1:7" x14ac:dyDescent="0.45">
      <c r="A988" s="52" t="s">
        <v>1000</v>
      </c>
      <c r="B988" s="53">
        <v>10</v>
      </c>
      <c r="C988" s="53">
        <v>0</v>
      </c>
      <c r="D988" s="53">
        <v>14</v>
      </c>
      <c r="E988" s="54">
        <f t="shared" si="45"/>
        <v>1</v>
      </c>
      <c r="F988" s="54">
        <f t="shared" si="46"/>
        <v>0</v>
      </c>
      <c r="G988" s="55">
        <f t="shared" si="47"/>
        <v>1</v>
      </c>
    </row>
    <row r="989" spans="1:7" x14ac:dyDescent="0.45">
      <c r="A989" s="52" t="s">
        <v>1001</v>
      </c>
      <c r="B989" s="53">
        <v>0</v>
      </c>
      <c r="C989" s="53">
        <v>0</v>
      </c>
      <c r="D989" s="53">
        <v>0</v>
      </c>
      <c r="E989" s="54" t="e">
        <f t="shared" si="45"/>
        <v>#DIV/0!</v>
      </c>
      <c r="F989" s="54" t="e">
        <f t="shared" si="46"/>
        <v>#DIV/0!</v>
      </c>
      <c r="G989" s="55" t="e">
        <f t="shared" si="47"/>
        <v>#DIV/0!</v>
      </c>
    </row>
    <row r="990" spans="1:7" x14ac:dyDescent="0.45">
      <c r="A990" s="52" t="s">
        <v>1002</v>
      </c>
      <c r="B990" s="53">
        <v>11</v>
      </c>
      <c r="C990" s="53">
        <v>37</v>
      </c>
      <c r="D990" s="53">
        <v>45</v>
      </c>
      <c r="E990" s="54">
        <f t="shared" si="45"/>
        <v>0.22916666666666666</v>
      </c>
      <c r="F990" s="54">
        <f t="shared" si="46"/>
        <v>0.77083333333333337</v>
      </c>
      <c r="G990" s="55">
        <f t="shared" si="47"/>
        <v>1</v>
      </c>
    </row>
    <row r="991" spans="1:7" x14ac:dyDescent="0.45">
      <c r="A991" s="52" t="s">
        <v>1003</v>
      </c>
      <c r="B991" s="53">
        <v>0</v>
      </c>
      <c r="C991" s="53">
        <v>0</v>
      </c>
      <c r="D991" s="53">
        <v>0</v>
      </c>
      <c r="E991" s="54" t="e">
        <f t="shared" si="45"/>
        <v>#DIV/0!</v>
      </c>
      <c r="F991" s="54" t="e">
        <f t="shared" si="46"/>
        <v>#DIV/0!</v>
      </c>
      <c r="G991" s="55" t="e">
        <f t="shared" si="47"/>
        <v>#DIV/0!</v>
      </c>
    </row>
    <row r="992" spans="1:7" x14ac:dyDescent="0.45">
      <c r="A992" s="52" t="s">
        <v>1004</v>
      </c>
      <c r="B992" s="53">
        <v>0</v>
      </c>
      <c r="C992" s="53">
        <v>3</v>
      </c>
      <c r="D992" s="53">
        <v>0</v>
      </c>
      <c r="E992" s="54">
        <f t="shared" si="45"/>
        <v>0</v>
      </c>
      <c r="F992" s="54">
        <f t="shared" si="46"/>
        <v>1</v>
      </c>
      <c r="G992" s="55">
        <f t="shared" si="47"/>
        <v>1</v>
      </c>
    </row>
    <row r="993" spans="1:7" x14ac:dyDescent="0.45">
      <c r="A993" s="52" t="s">
        <v>1005</v>
      </c>
      <c r="B993" s="53">
        <v>0</v>
      </c>
      <c r="C993" s="53">
        <v>0</v>
      </c>
      <c r="D993" s="53">
        <v>0</v>
      </c>
      <c r="E993" s="54" t="e">
        <f t="shared" si="45"/>
        <v>#DIV/0!</v>
      </c>
      <c r="F993" s="54" t="e">
        <f t="shared" si="46"/>
        <v>#DIV/0!</v>
      </c>
      <c r="G993" s="55" t="e">
        <f t="shared" si="47"/>
        <v>#DIV/0!</v>
      </c>
    </row>
    <row r="994" spans="1:7" x14ac:dyDescent="0.45">
      <c r="A994" s="52" t="s">
        <v>1006</v>
      </c>
      <c r="B994" s="53">
        <v>0</v>
      </c>
      <c r="C994" s="53">
        <v>5</v>
      </c>
      <c r="D994" s="53">
        <v>5</v>
      </c>
      <c r="E994" s="54">
        <f t="shared" si="45"/>
        <v>0</v>
      </c>
      <c r="F994" s="54">
        <f t="shared" si="46"/>
        <v>1</v>
      </c>
      <c r="G994" s="55">
        <f t="shared" si="47"/>
        <v>1</v>
      </c>
    </row>
    <row r="995" spans="1:7" x14ac:dyDescent="0.45">
      <c r="A995" s="52" t="s">
        <v>1007</v>
      </c>
      <c r="B995" s="53">
        <v>0</v>
      </c>
      <c r="C995" s="53">
        <v>9</v>
      </c>
      <c r="D995" s="53">
        <v>10</v>
      </c>
      <c r="E995" s="54">
        <f t="shared" si="45"/>
        <v>0</v>
      </c>
      <c r="F995" s="54">
        <f t="shared" si="46"/>
        <v>1</v>
      </c>
      <c r="G995" s="55">
        <f t="shared" si="47"/>
        <v>1</v>
      </c>
    </row>
    <row r="996" spans="1:7" x14ac:dyDescent="0.45">
      <c r="A996" s="52" t="s">
        <v>1008</v>
      </c>
      <c r="B996" s="53">
        <v>0</v>
      </c>
      <c r="C996" s="53">
        <v>0</v>
      </c>
      <c r="D996" s="53">
        <v>0</v>
      </c>
      <c r="E996" s="54" t="e">
        <f t="shared" si="45"/>
        <v>#DIV/0!</v>
      </c>
      <c r="F996" s="54" t="e">
        <f t="shared" si="46"/>
        <v>#DIV/0!</v>
      </c>
      <c r="G996" s="55" t="e">
        <f t="shared" si="47"/>
        <v>#DIV/0!</v>
      </c>
    </row>
    <row r="997" spans="1:7" x14ac:dyDescent="0.45">
      <c r="A997" s="52" t="s">
        <v>1009</v>
      </c>
      <c r="B997" s="53">
        <v>0</v>
      </c>
      <c r="C997" s="53">
        <v>0</v>
      </c>
      <c r="D997" s="53">
        <v>0</v>
      </c>
      <c r="E997" s="54" t="e">
        <f t="shared" si="45"/>
        <v>#DIV/0!</v>
      </c>
      <c r="F997" s="54" t="e">
        <f t="shared" si="46"/>
        <v>#DIV/0!</v>
      </c>
      <c r="G997" s="55" t="e">
        <f t="shared" si="47"/>
        <v>#DIV/0!</v>
      </c>
    </row>
    <row r="998" spans="1:7" x14ac:dyDescent="0.45">
      <c r="A998" s="52" t="s">
        <v>1010</v>
      </c>
      <c r="B998" s="53">
        <v>0</v>
      </c>
      <c r="C998" s="53">
        <v>0</v>
      </c>
      <c r="D998" s="53">
        <v>0</v>
      </c>
      <c r="E998" s="54" t="e">
        <f t="shared" si="45"/>
        <v>#DIV/0!</v>
      </c>
      <c r="F998" s="54" t="e">
        <f t="shared" si="46"/>
        <v>#DIV/0!</v>
      </c>
      <c r="G998" s="55" t="e">
        <f t="shared" si="47"/>
        <v>#DIV/0!</v>
      </c>
    </row>
    <row r="999" spans="1:7" x14ac:dyDescent="0.45">
      <c r="A999" s="52" t="s">
        <v>1011</v>
      </c>
      <c r="B999" s="53">
        <v>0</v>
      </c>
      <c r="C999" s="53">
        <v>0</v>
      </c>
      <c r="D999" s="53">
        <v>0</v>
      </c>
      <c r="E999" s="54" t="e">
        <f t="shared" si="45"/>
        <v>#DIV/0!</v>
      </c>
      <c r="F999" s="54" t="e">
        <f t="shared" si="46"/>
        <v>#DIV/0!</v>
      </c>
      <c r="G999" s="55" t="e">
        <f t="shared" si="47"/>
        <v>#DIV/0!</v>
      </c>
    </row>
    <row r="1000" spans="1:7" x14ac:dyDescent="0.45">
      <c r="A1000" s="52" t="s">
        <v>1012</v>
      </c>
      <c r="B1000" s="53">
        <v>4</v>
      </c>
      <c r="C1000" s="53">
        <v>14</v>
      </c>
      <c r="D1000" s="53">
        <v>15</v>
      </c>
      <c r="E1000" s="54">
        <f t="shared" si="45"/>
        <v>0.22222222222222221</v>
      </c>
      <c r="F1000" s="54">
        <f t="shared" si="46"/>
        <v>0.77777777777777779</v>
      </c>
      <c r="G1000" s="55">
        <f t="shared" si="47"/>
        <v>1</v>
      </c>
    </row>
    <row r="1001" spans="1:7" x14ac:dyDescent="0.45">
      <c r="A1001" s="52" t="s">
        <v>1013</v>
      </c>
      <c r="B1001" s="53">
        <v>0</v>
      </c>
      <c r="C1001" s="53">
        <v>0</v>
      </c>
      <c r="D1001" s="53">
        <v>5</v>
      </c>
      <c r="E1001" s="54" t="e">
        <f t="shared" si="45"/>
        <v>#DIV/0!</v>
      </c>
      <c r="F1001" s="54" t="e">
        <f t="shared" si="46"/>
        <v>#DIV/0!</v>
      </c>
      <c r="G1001" s="55" t="e">
        <f t="shared" si="47"/>
        <v>#DIV/0!</v>
      </c>
    </row>
    <row r="1002" spans="1:7" x14ac:dyDescent="0.45">
      <c r="A1002" s="52" t="s">
        <v>1014</v>
      </c>
      <c r="B1002" s="53">
        <v>0</v>
      </c>
      <c r="C1002" s="53">
        <v>6</v>
      </c>
      <c r="D1002" s="53">
        <v>6</v>
      </c>
      <c r="E1002" s="54">
        <f t="shared" si="45"/>
        <v>0</v>
      </c>
      <c r="F1002" s="54">
        <f t="shared" si="46"/>
        <v>1</v>
      </c>
      <c r="G1002" s="55">
        <f t="shared" si="47"/>
        <v>1</v>
      </c>
    </row>
    <row r="1003" spans="1:7" x14ac:dyDescent="0.45">
      <c r="A1003" s="52" t="s">
        <v>1015</v>
      </c>
      <c r="B1003" s="53">
        <v>0</v>
      </c>
      <c r="C1003" s="53">
        <v>0</v>
      </c>
      <c r="D1003" s="53">
        <v>0</v>
      </c>
      <c r="E1003" s="54" t="e">
        <f t="shared" si="45"/>
        <v>#DIV/0!</v>
      </c>
      <c r="F1003" s="54" t="e">
        <f t="shared" si="46"/>
        <v>#DIV/0!</v>
      </c>
      <c r="G1003" s="55" t="e">
        <f t="shared" si="47"/>
        <v>#DIV/0!</v>
      </c>
    </row>
    <row r="1004" spans="1:7" x14ac:dyDescent="0.45">
      <c r="A1004" s="52" t="s">
        <v>1016</v>
      </c>
      <c r="B1004" s="53">
        <v>5</v>
      </c>
      <c r="C1004" s="53">
        <v>45</v>
      </c>
      <c r="D1004" s="53">
        <v>52</v>
      </c>
      <c r="E1004" s="54">
        <f t="shared" si="45"/>
        <v>0.1</v>
      </c>
      <c r="F1004" s="54">
        <f t="shared" si="46"/>
        <v>0.9</v>
      </c>
      <c r="G1004" s="55">
        <f t="shared" si="47"/>
        <v>1</v>
      </c>
    </row>
    <row r="1005" spans="1:7" x14ac:dyDescent="0.45">
      <c r="A1005" s="52" t="s">
        <v>1017</v>
      </c>
      <c r="B1005" s="53">
        <v>25</v>
      </c>
      <c r="C1005" s="53">
        <v>91</v>
      </c>
      <c r="D1005" s="53">
        <v>115</v>
      </c>
      <c r="E1005" s="54">
        <f t="shared" si="45"/>
        <v>0.21551724137931033</v>
      </c>
      <c r="F1005" s="54">
        <f t="shared" si="46"/>
        <v>0.78448275862068961</v>
      </c>
      <c r="G1005" s="55">
        <f t="shared" si="47"/>
        <v>1</v>
      </c>
    </row>
    <row r="1006" spans="1:7" x14ac:dyDescent="0.45">
      <c r="A1006" s="52" t="s">
        <v>1018</v>
      </c>
      <c r="B1006" s="53">
        <v>12</v>
      </c>
      <c r="C1006" s="53">
        <v>11</v>
      </c>
      <c r="D1006" s="53">
        <v>24</v>
      </c>
      <c r="E1006" s="54">
        <f t="shared" si="45"/>
        <v>0.52173913043478259</v>
      </c>
      <c r="F1006" s="54">
        <f t="shared" si="46"/>
        <v>0.47826086956521741</v>
      </c>
      <c r="G1006" s="55">
        <f t="shared" si="47"/>
        <v>1</v>
      </c>
    </row>
    <row r="1007" spans="1:7" x14ac:dyDescent="0.45">
      <c r="A1007" s="52" t="s">
        <v>1019</v>
      </c>
      <c r="B1007" s="53">
        <v>11</v>
      </c>
      <c r="C1007" s="53">
        <v>0</v>
      </c>
      <c r="D1007" s="53">
        <v>11</v>
      </c>
      <c r="E1007" s="54">
        <f t="shared" si="45"/>
        <v>1</v>
      </c>
      <c r="F1007" s="54">
        <f t="shared" si="46"/>
        <v>0</v>
      </c>
      <c r="G1007" s="55">
        <f t="shared" si="47"/>
        <v>1</v>
      </c>
    </row>
    <row r="1008" spans="1:7" x14ac:dyDescent="0.45">
      <c r="A1008" s="52" t="s">
        <v>1020</v>
      </c>
      <c r="B1008" s="53">
        <v>6</v>
      </c>
      <c r="C1008" s="53">
        <v>43</v>
      </c>
      <c r="D1008" s="53">
        <v>46</v>
      </c>
      <c r="E1008" s="54">
        <f t="shared" si="45"/>
        <v>0.12244897959183673</v>
      </c>
      <c r="F1008" s="54">
        <f t="shared" si="46"/>
        <v>0.87755102040816324</v>
      </c>
      <c r="G1008" s="55">
        <f t="shared" si="47"/>
        <v>1</v>
      </c>
    </row>
    <row r="1009" spans="1:7" x14ac:dyDescent="0.45">
      <c r="A1009" s="52" t="s">
        <v>1021</v>
      </c>
      <c r="B1009" s="53">
        <v>0</v>
      </c>
      <c r="C1009" s="53">
        <v>0</v>
      </c>
      <c r="D1009" s="53">
        <v>0</v>
      </c>
      <c r="E1009" s="54" t="e">
        <f t="shared" si="45"/>
        <v>#DIV/0!</v>
      </c>
      <c r="F1009" s="54" t="e">
        <f t="shared" si="46"/>
        <v>#DIV/0!</v>
      </c>
      <c r="G1009" s="55" t="e">
        <f t="shared" si="47"/>
        <v>#DIV/0!</v>
      </c>
    </row>
    <row r="1010" spans="1:7" x14ac:dyDescent="0.45">
      <c r="A1010" s="52" t="s">
        <v>1022</v>
      </c>
      <c r="B1010" s="53">
        <v>9</v>
      </c>
      <c r="C1010" s="53">
        <v>18</v>
      </c>
      <c r="D1010" s="53">
        <v>24</v>
      </c>
      <c r="E1010" s="54">
        <f t="shared" si="45"/>
        <v>0.33333333333333331</v>
      </c>
      <c r="F1010" s="54">
        <f t="shared" si="46"/>
        <v>0.66666666666666663</v>
      </c>
      <c r="G1010" s="55">
        <f t="shared" si="47"/>
        <v>1</v>
      </c>
    </row>
    <row r="1011" spans="1:7" x14ac:dyDescent="0.45">
      <c r="A1011" s="52" t="s">
        <v>1023</v>
      </c>
      <c r="B1011" s="53">
        <v>0</v>
      </c>
      <c r="C1011" s="53">
        <v>0</v>
      </c>
      <c r="D1011" s="53">
        <v>0</v>
      </c>
      <c r="E1011" s="54" t="e">
        <f t="shared" si="45"/>
        <v>#DIV/0!</v>
      </c>
      <c r="F1011" s="54" t="e">
        <f t="shared" si="46"/>
        <v>#DIV/0!</v>
      </c>
      <c r="G1011" s="55" t="e">
        <f t="shared" si="47"/>
        <v>#DIV/0!</v>
      </c>
    </row>
    <row r="1012" spans="1:7" x14ac:dyDescent="0.45">
      <c r="A1012" s="52" t="s">
        <v>1024</v>
      </c>
      <c r="B1012" s="53">
        <v>3</v>
      </c>
      <c r="C1012" s="53">
        <v>4</v>
      </c>
      <c r="D1012" s="53">
        <v>5</v>
      </c>
      <c r="E1012" s="54">
        <f t="shared" si="45"/>
        <v>0.42857142857142855</v>
      </c>
      <c r="F1012" s="54">
        <f t="shared" si="46"/>
        <v>0.5714285714285714</v>
      </c>
      <c r="G1012" s="55">
        <f t="shared" si="47"/>
        <v>1</v>
      </c>
    </row>
    <row r="1013" spans="1:7" x14ac:dyDescent="0.45">
      <c r="A1013" s="52" t="s">
        <v>1025</v>
      </c>
      <c r="B1013" s="53">
        <v>0</v>
      </c>
      <c r="C1013" s="53">
        <v>0</v>
      </c>
      <c r="D1013" s="53">
        <v>0</v>
      </c>
      <c r="E1013" s="54" t="e">
        <f t="shared" si="45"/>
        <v>#DIV/0!</v>
      </c>
      <c r="F1013" s="54" t="e">
        <f t="shared" si="46"/>
        <v>#DIV/0!</v>
      </c>
      <c r="G1013" s="55" t="e">
        <f t="shared" si="47"/>
        <v>#DIV/0!</v>
      </c>
    </row>
    <row r="1014" spans="1:7" x14ac:dyDescent="0.45">
      <c r="A1014" s="52" t="s">
        <v>1026</v>
      </c>
      <c r="B1014" s="53">
        <v>0</v>
      </c>
      <c r="C1014" s="53">
        <v>0</v>
      </c>
      <c r="D1014" s="53">
        <v>0</v>
      </c>
      <c r="E1014" s="54" t="e">
        <f t="shared" si="45"/>
        <v>#DIV/0!</v>
      </c>
      <c r="F1014" s="54" t="e">
        <f t="shared" si="46"/>
        <v>#DIV/0!</v>
      </c>
      <c r="G1014" s="55" t="e">
        <f t="shared" si="47"/>
        <v>#DIV/0!</v>
      </c>
    </row>
    <row r="1015" spans="1:7" x14ac:dyDescent="0.45">
      <c r="A1015" s="52" t="s">
        <v>1027</v>
      </c>
      <c r="B1015" s="53">
        <v>0</v>
      </c>
      <c r="C1015" s="53">
        <v>11</v>
      </c>
      <c r="D1015" s="53">
        <v>13</v>
      </c>
      <c r="E1015" s="54">
        <f t="shared" si="45"/>
        <v>0</v>
      </c>
      <c r="F1015" s="54">
        <f t="shared" si="46"/>
        <v>1</v>
      </c>
      <c r="G1015" s="55">
        <f t="shared" si="47"/>
        <v>1</v>
      </c>
    </row>
    <row r="1016" spans="1:7" x14ac:dyDescent="0.45">
      <c r="A1016" s="52" t="s">
        <v>1028</v>
      </c>
      <c r="B1016" s="53">
        <v>0</v>
      </c>
      <c r="C1016" s="53">
        <v>0</v>
      </c>
      <c r="D1016" s="53">
        <v>0</v>
      </c>
      <c r="E1016" s="54" t="e">
        <f t="shared" si="45"/>
        <v>#DIV/0!</v>
      </c>
      <c r="F1016" s="54" t="e">
        <f t="shared" si="46"/>
        <v>#DIV/0!</v>
      </c>
      <c r="G1016" s="55" t="e">
        <f t="shared" si="47"/>
        <v>#DIV/0!</v>
      </c>
    </row>
    <row r="1017" spans="1:7" x14ac:dyDescent="0.45">
      <c r="A1017" s="52" t="s">
        <v>1029</v>
      </c>
      <c r="B1017" s="53">
        <v>0</v>
      </c>
      <c r="C1017" s="53">
        <v>0</v>
      </c>
      <c r="D1017" s="53">
        <v>0</v>
      </c>
      <c r="E1017" s="54" t="e">
        <f t="shared" si="45"/>
        <v>#DIV/0!</v>
      </c>
      <c r="F1017" s="54" t="e">
        <f t="shared" si="46"/>
        <v>#DIV/0!</v>
      </c>
      <c r="G1017" s="55" t="e">
        <f t="shared" si="47"/>
        <v>#DIV/0!</v>
      </c>
    </row>
    <row r="1018" spans="1:7" x14ac:dyDescent="0.45">
      <c r="A1018" s="52" t="s">
        <v>1030</v>
      </c>
      <c r="B1018" s="53">
        <v>0</v>
      </c>
      <c r="C1018" s="53">
        <v>0</v>
      </c>
      <c r="D1018" s="53">
        <v>0</v>
      </c>
      <c r="E1018" s="54" t="e">
        <f t="shared" si="45"/>
        <v>#DIV/0!</v>
      </c>
      <c r="F1018" s="54" t="e">
        <f t="shared" si="46"/>
        <v>#DIV/0!</v>
      </c>
      <c r="G1018" s="55" t="e">
        <f t="shared" si="47"/>
        <v>#DIV/0!</v>
      </c>
    </row>
    <row r="1019" spans="1:7" x14ac:dyDescent="0.45">
      <c r="A1019" s="52" t="s">
        <v>1031</v>
      </c>
      <c r="B1019" s="53">
        <v>0</v>
      </c>
      <c r="C1019" s="53">
        <v>0</v>
      </c>
      <c r="D1019" s="53">
        <v>0</v>
      </c>
      <c r="E1019" s="54" t="e">
        <f t="shared" si="45"/>
        <v>#DIV/0!</v>
      </c>
      <c r="F1019" s="54" t="e">
        <f t="shared" si="46"/>
        <v>#DIV/0!</v>
      </c>
      <c r="G1019" s="55" t="e">
        <f t="shared" si="47"/>
        <v>#DIV/0!</v>
      </c>
    </row>
    <row r="1020" spans="1:7" x14ac:dyDescent="0.45">
      <c r="A1020" s="52" t="s">
        <v>1032</v>
      </c>
      <c r="B1020" s="53">
        <v>0</v>
      </c>
      <c r="C1020" s="53">
        <v>0</v>
      </c>
      <c r="D1020" s="53">
        <v>4</v>
      </c>
      <c r="E1020" s="54" t="e">
        <f t="shared" si="45"/>
        <v>#DIV/0!</v>
      </c>
      <c r="F1020" s="54" t="e">
        <f t="shared" si="46"/>
        <v>#DIV/0!</v>
      </c>
      <c r="G1020" s="55" t="e">
        <f t="shared" si="47"/>
        <v>#DIV/0!</v>
      </c>
    </row>
    <row r="1021" spans="1:7" x14ac:dyDescent="0.45">
      <c r="A1021" s="52" t="s">
        <v>1033</v>
      </c>
      <c r="B1021" s="53">
        <v>0</v>
      </c>
      <c r="C1021" s="53">
        <v>3</v>
      </c>
      <c r="D1021" s="53">
        <v>5</v>
      </c>
      <c r="E1021" s="54">
        <f t="shared" si="45"/>
        <v>0</v>
      </c>
      <c r="F1021" s="54">
        <f t="shared" si="46"/>
        <v>1</v>
      </c>
      <c r="G1021" s="55">
        <f t="shared" si="47"/>
        <v>1</v>
      </c>
    </row>
    <row r="1022" spans="1:7" x14ac:dyDescent="0.45">
      <c r="A1022" s="52" t="s">
        <v>1034</v>
      </c>
      <c r="B1022" s="53">
        <v>3</v>
      </c>
      <c r="C1022" s="53">
        <v>9</v>
      </c>
      <c r="D1022" s="53">
        <v>15</v>
      </c>
      <c r="E1022" s="54">
        <f t="shared" si="45"/>
        <v>0.25</v>
      </c>
      <c r="F1022" s="54">
        <f t="shared" si="46"/>
        <v>0.75</v>
      </c>
      <c r="G1022" s="55">
        <f t="shared" si="47"/>
        <v>1</v>
      </c>
    </row>
    <row r="1023" spans="1:7" x14ac:dyDescent="0.45">
      <c r="A1023" s="52" t="s">
        <v>1035</v>
      </c>
      <c r="B1023" s="53">
        <v>124</v>
      </c>
      <c r="C1023" s="53">
        <v>1065</v>
      </c>
      <c r="D1023" s="53">
        <v>1183</v>
      </c>
      <c r="E1023" s="54">
        <f t="shared" si="45"/>
        <v>0.10428931875525652</v>
      </c>
      <c r="F1023" s="54">
        <f t="shared" si="46"/>
        <v>0.89571068124474351</v>
      </c>
      <c r="G1023" s="55">
        <f t="shared" si="47"/>
        <v>1</v>
      </c>
    </row>
    <row r="1024" spans="1:7" x14ac:dyDescent="0.45">
      <c r="A1024" s="52" t="s">
        <v>1036</v>
      </c>
      <c r="B1024" s="53">
        <v>5</v>
      </c>
      <c r="C1024" s="53">
        <v>23</v>
      </c>
      <c r="D1024" s="53">
        <v>27</v>
      </c>
      <c r="E1024" s="54">
        <f t="shared" si="45"/>
        <v>0.17857142857142858</v>
      </c>
      <c r="F1024" s="54">
        <f t="shared" si="46"/>
        <v>0.8214285714285714</v>
      </c>
      <c r="G1024" s="55">
        <f t="shared" si="47"/>
        <v>1</v>
      </c>
    </row>
    <row r="1025" spans="1:7" x14ac:dyDescent="0.45">
      <c r="A1025" s="52" t="s">
        <v>1037</v>
      </c>
      <c r="B1025" s="53">
        <v>0</v>
      </c>
      <c r="C1025" s="53">
        <v>0</v>
      </c>
      <c r="D1025" s="53">
        <v>0</v>
      </c>
      <c r="E1025" s="54" t="e">
        <f t="shared" si="45"/>
        <v>#DIV/0!</v>
      </c>
      <c r="F1025" s="54" t="e">
        <f t="shared" si="46"/>
        <v>#DIV/0!</v>
      </c>
      <c r="G1025" s="55" t="e">
        <f t="shared" si="47"/>
        <v>#DIV/0!</v>
      </c>
    </row>
    <row r="1026" spans="1:7" x14ac:dyDescent="0.45">
      <c r="A1026" s="52" t="s">
        <v>1038</v>
      </c>
      <c r="B1026" s="53">
        <v>0</v>
      </c>
      <c r="C1026" s="53">
        <v>15</v>
      </c>
      <c r="D1026" s="53">
        <v>15</v>
      </c>
      <c r="E1026" s="54">
        <f t="shared" si="45"/>
        <v>0</v>
      </c>
      <c r="F1026" s="54">
        <f t="shared" si="46"/>
        <v>1</v>
      </c>
      <c r="G1026" s="55">
        <f t="shared" si="47"/>
        <v>1</v>
      </c>
    </row>
    <row r="1027" spans="1:7" x14ac:dyDescent="0.45">
      <c r="A1027" s="52" t="s">
        <v>1039</v>
      </c>
      <c r="B1027" s="53">
        <v>0</v>
      </c>
      <c r="C1027" s="53">
        <v>0</v>
      </c>
      <c r="D1027" s="53">
        <v>0</v>
      </c>
      <c r="E1027" s="54" t="e">
        <f t="shared" si="45"/>
        <v>#DIV/0!</v>
      </c>
      <c r="F1027" s="54" t="e">
        <f t="shared" si="46"/>
        <v>#DIV/0!</v>
      </c>
      <c r="G1027" s="55" t="e">
        <f t="shared" si="47"/>
        <v>#DIV/0!</v>
      </c>
    </row>
    <row r="1028" spans="1:7" x14ac:dyDescent="0.45">
      <c r="A1028" s="52" t="s">
        <v>1040</v>
      </c>
      <c r="B1028" s="53">
        <v>0</v>
      </c>
      <c r="C1028" s="53">
        <v>0</v>
      </c>
      <c r="D1028" s="53">
        <v>0</v>
      </c>
      <c r="E1028" s="54" t="e">
        <f t="shared" si="45"/>
        <v>#DIV/0!</v>
      </c>
      <c r="F1028" s="54" t="e">
        <f t="shared" si="46"/>
        <v>#DIV/0!</v>
      </c>
      <c r="G1028" s="55" t="e">
        <f t="shared" si="47"/>
        <v>#DIV/0!</v>
      </c>
    </row>
    <row r="1029" spans="1:7" x14ac:dyDescent="0.45">
      <c r="A1029" s="52" t="s">
        <v>1041</v>
      </c>
      <c r="B1029" s="53">
        <v>4</v>
      </c>
      <c r="C1029" s="53">
        <v>15</v>
      </c>
      <c r="D1029" s="53">
        <v>16</v>
      </c>
      <c r="E1029" s="54">
        <f t="shared" si="45"/>
        <v>0.21052631578947367</v>
      </c>
      <c r="F1029" s="54">
        <f t="shared" si="46"/>
        <v>0.78947368421052633</v>
      </c>
      <c r="G1029" s="55">
        <f t="shared" si="47"/>
        <v>1</v>
      </c>
    </row>
    <row r="1030" spans="1:7" x14ac:dyDescent="0.45">
      <c r="A1030" s="52" t="s">
        <v>1042</v>
      </c>
      <c r="B1030" s="53">
        <v>0</v>
      </c>
      <c r="C1030" s="53">
        <v>0</v>
      </c>
      <c r="D1030" s="53">
        <v>0</v>
      </c>
      <c r="E1030" s="54" t="e">
        <f t="shared" si="45"/>
        <v>#DIV/0!</v>
      </c>
      <c r="F1030" s="54" t="e">
        <f t="shared" si="46"/>
        <v>#DIV/0!</v>
      </c>
      <c r="G1030" s="55" t="e">
        <f t="shared" si="47"/>
        <v>#DIV/0!</v>
      </c>
    </row>
    <row r="1031" spans="1:7" x14ac:dyDescent="0.45">
      <c r="A1031" s="52" t="s">
        <v>1043</v>
      </c>
      <c r="B1031" s="53">
        <v>0</v>
      </c>
      <c r="C1031" s="53">
        <v>0</v>
      </c>
      <c r="D1031" s="53">
        <v>0</v>
      </c>
      <c r="E1031" s="54" t="e">
        <f t="shared" si="45"/>
        <v>#DIV/0!</v>
      </c>
      <c r="F1031" s="54" t="e">
        <f t="shared" si="46"/>
        <v>#DIV/0!</v>
      </c>
      <c r="G1031" s="55" t="e">
        <f t="shared" si="47"/>
        <v>#DIV/0!</v>
      </c>
    </row>
    <row r="1032" spans="1:7" x14ac:dyDescent="0.45">
      <c r="A1032" s="52" t="s">
        <v>1044</v>
      </c>
      <c r="B1032" s="53">
        <v>0</v>
      </c>
      <c r="C1032" s="53">
        <v>0</v>
      </c>
      <c r="D1032" s="53">
        <v>0</v>
      </c>
      <c r="E1032" s="54" t="e">
        <f t="shared" si="45"/>
        <v>#DIV/0!</v>
      </c>
      <c r="F1032" s="54" t="e">
        <f t="shared" si="46"/>
        <v>#DIV/0!</v>
      </c>
      <c r="G1032" s="55" t="e">
        <f t="shared" si="47"/>
        <v>#DIV/0!</v>
      </c>
    </row>
    <row r="1033" spans="1:7" x14ac:dyDescent="0.45">
      <c r="A1033" s="52" t="s">
        <v>1045</v>
      </c>
      <c r="B1033" s="53">
        <v>0</v>
      </c>
      <c r="C1033" s="53">
        <v>0</v>
      </c>
      <c r="D1033" s="53">
        <v>0</v>
      </c>
      <c r="E1033" s="54" t="e">
        <f t="shared" si="45"/>
        <v>#DIV/0!</v>
      </c>
      <c r="F1033" s="54" t="e">
        <f t="shared" si="46"/>
        <v>#DIV/0!</v>
      </c>
      <c r="G1033" s="55" t="e">
        <f t="shared" si="47"/>
        <v>#DIV/0!</v>
      </c>
    </row>
    <row r="1034" spans="1:7" x14ac:dyDescent="0.45">
      <c r="A1034" s="52" t="s">
        <v>1046</v>
      </c>
      <c r="B1034" s="53">
        <v>11</v>
      </c>
      <c r="C1034" s="53">
        <v>21</v>
      </c>
      <c r="D1034" s="53">
        <v>30</v>
      </c>
      <c r="E1034" s="54">
        <f t="shared" si="45"/>
        <v>0.34375</v>
      </c>
      <c r="F1034" s="54">
        <f t="shared" si="46"/>
        <v>0.65625</v>
      </c>
      <c r="G1034" s="55">
        <f t="shared" si="47"/>
        <v>1</v>
      </c>
    </row>
    <row r="1035" spans="1:7" x14ac:dyDescent="0.45">
      <c r="A1035" s="52" t="s">
        <v>1047</v>
      </c>
      <c r="B1035" s="53">
        <v>0</v>
      </c>
      <c r="C1035" s="53">
        <v>0</v>
      </c>
      <c r="D1035" s="53">
        <v>0</v>
      </c>
      <c r="E1035" s="54" t="e">
        <f t="shared" si="45"/>
        <v>#DIV/0!</v>
      </c>
      <c r="F1035" s="54" t="e">
        <f t="shared" si="46"/>
        <v>#DIV/0!</v>
      </c>
      <c r="G1035" s="55" t="e">
        <f t="shared" si="47"/>
        <v>#DIV/0!</v>
      </c>
    </row>
    <row r="1036" spans="1:7" x14ac:dyDescent="0.45">
      <c r="A1036" s="52" t="s">
        <v>1048</v>
      </c>
      <c r="B1036" s="53">
        <v>0</v>
      </c>
      <c r="C1036" s="53">
        <v>0</v>
      </c>
      <c r="D1036" s="53">
        <v>0</v>
      </c>
      <c r="E1036" s="54" t="e">
        <f t="shared" ref="E1036:E1099" si="48">B1036/(B1036+C1036)</f>
        <v>#DIV/0!</v>
      </c>
      <c r="F1036" s="54" t="e">
        <f t="shared" ref="F1036:F1099" si="49">C1036/(B1036+C1036)</f>
        <v>#DIV/0!</v>
      </c>
      <c r="G1036" s="55" t="e">
        <f t="shared" ref="G1036:G1099" si="50">E1036+F1036</f>
        <v>#DIV/0!</v>
      </c>
    </row>
    <row r="1037" spans="1:7" x14ac:dyDescent="0.45">
      <c r="A1037" s="52" t="s">
        <v>1049</v>
      </c>
      <c r="B1037" s="53">
        <v>0</v>
      </c>
      <c r="C1037" s="53">
        <v>0</v>
      </c>
      <c r="D1037" s="53">
        <v>0</v>
      </c>
      <c r="E1037" s="54" t="e">
        <f t="shared" si="48"/>
        <v>#DIV/0!</v>
      </c>
      <c r="F1037" s="54" t="e">
        <f t="shared" si="49"/>
        <v>#DIV/0!</v>
      </c>
      <c r="G1037" s="55" t="e">
        <f t="shared" si="50"/>
        <v>#DIV/0!</v>
      </c>
    </row>
    <row r="1038" spans="1:7" x14ac:dyDescent="0.45">
      <c r="A1038" s="52" t="s">
        <v>1050</v>
      </c>
      <c r="B1038" s="53">
        <v>0</v>
      </c>
      <c r="C1038" s="53">
        <v>4</v>
      </c>
      <c r="D1038" s="53">
        <v>4</v>
      </c>
      <c r="E1038" s="54">
        <f t="shared" si="48"/>
        <v>0</v>
      </c>
      <c r="F1038" s="54">
        <f t="shared" si="49"/>
        <v>1</v>
      </c>
      <c r="G1038" s="55">
        <f t="shared" si="50"/>
        <v>1</v>
      </c>
    </row>
    <row r="1039" spans="1:7" x14ac:dyDescent="0.45">
      <c r="A1039" s="52" t="s">
        <v>1051</v>
      </c>
      <c r="B1039" s="53">
        <v>0</v>
      </c>
      <c r="C1039" s="53">
        <v>6</v>
      </c>
      <c r="D1039" s="53">
        <v>6</v>
      </c>
      <c r="E1039" s="54">
        <f t="shared" si="48"/>
        <v>0</v>
      </c>
      <c r="F1039" s="54">
        <f t="shared" si="49"/>
        <v>1</v>
      </c>
      <c r="G1039" s="55">
        <f t="shared" si="50"/>
        <v>1</v>
      </c>
    </row>
    <row r="1040" spans="1:7" x14ac:dyDescent="0.45">
      <c r="A1040" s="52" t="s">
        <v>1052</v>
      </c>
      <c r="B1040" s="53">
        <v>0</v>
      </c>
      <c r="C1040" s="53">
        <v>0</v>
      </c>
      <c r="D1040" s="53">
        <v>0</v>
      </c>
      <c r="E1040" s="54" t="e">
        <f t="shared" si="48"/>
        <v>#DIV/0!</v>
      </c>
      <c r="F1040" s="54" t="e">
        <f t="shared" si="49"/>
        <v>#DIV/0!</v>
      </c>
      <c r="G1040" s="55" t="e">
        <f t="shared" si="50"/>
        <v>#DIV/0!</v>
      </c>
    </row>
    <row r="1041" spans="1:7" x14ac:dyDescent="0.45">
      <c r="A1041" s="52" t="s">
        <v>1053</v>
      </c>
      <c r="B1041" s="53">
        <v>0</v>
      </c>
      <c r="C1041" s="53">
        <v>0</v>
      </c>
      <c r="D1041" s="53">
        <v>0</v>
      </c>
      <c r="E1041" s="54" t="e">
        <f t="shared" si="48"/>
        <v>#DIV/0!</v>
      </c>
      <c r="F1041" s="54" t="e">
        <f t="shared" si="49"/>
        <v>#DIV/0!</v>
      </c>
      <c r="G1041" s="55" t="e">
        <f t="shared" si="50"/>
        <v>#DIV/0!</v>
      </c>
    </row>
    <row r="1042" spans="1:7" x14ac:dyDescent="0.45">
      <c r="A1042" s="52" t="s">
        <v>1054</v>
      </c>
      <c r="B1042" s="53">
        <v>0</v>
      </c>
      <c r="C1042" s="53">
        <v>0</v>
      </c>
      <c r="D1042" s="53">
        <v>0</v>
      </c>
      <c r="E1042" s="54" t="e">
        <f t="shared" si="48"/>
        <v>#DIV/0!</v>
      </c>
      <c r="F1042" s="54" t="e">
        <f t="shared" si="49"/>
        <v>#DIV/0!</v>
      </c>
      <c r="G1042" s="55" t="e">
        <f t="shared" si="50"/>
        <v>#DIV/0!</v>
      </c>
    </row>
    <row r="1043" spans="1:7" x14ac:dyDescent="0.45">
      <c r="A1043" s="52" t="s">
        <v>1055</v>
      </c>
      <c r="B1043" s="53">
        <v>0</v>
      </c>
      <c r="C1043" s="53">
        <v>0</v>
      </c>
      <c r="D1043" s="53">
        <v>0</v>
      </c>
      <c r="E1043" s="54" t="e">
        <f t="shared" si="48"/>
        <v>#DIV/0!</v>
      </c>
      <c r="F1043" s="54" t="e">
        <f t="shared" si="49"/>
        <v>#DIV/0!</v>
      </c>
      <c r="G1043" s="55" t="e">
        <f t="shared" si="50"/>
        <v>#DIV/0!</v>
      </c>
    </row>
    <row r="1044" spans="1:7" x14ac:dyDescent="0.45">
      <c r="A1044" s="52" t="s">
        <v>1056</v>
      </c>
      <c r="B1044" s="53">
        <v>0</v>
      </c>
      <c r="C1044" s="53">
        <v>10</v>
      </c>
      <c r="D1044" s="53">
        <v>10</v>
      </c>
      <c r="E1044" s="54">
        <f t="shared" si="48"/>
        <v>0</v>
      </c>
      <c r="F1044" s="54">
        <f t="shared" si="49"/>
        <v>1</v>
      </c>
      <c r="G1044" s="55">
        <f t="shared" si="50"/>
        <v>1</v>
      </c>
    </row>
    <row r="1045" spans="1:7" x14ac:dyDescent="0.45">
      <c r="A1045" s="52" t="s">
        <v>1057</v>
      </c>
      <c r="B1045" s="53">
        <v>40</v>
      </c>
      <c r="C1045" s="53">
        <v>45</v>
      </c>
      <c r="D1045" s="53">
        <v>85</v>
      </c>
      <c r="E1045" s="54">
        <f t="shared" si="48"/>
        <v>0.47058823529411764</v>
      </c>
      <c r="F1045" s="54">
        <f t="shared" si="49"/>
        <v>0.52941176470588236</v>
      </c>
      <c r="G1045" s="55">
        <f t="shared" si="50"/>
        <v>1</v>
      </c>
    </row>
    <row r="1046" spans="1:7" x14ac:dyDescent="0.45">
      <c r="A1046" s="52" t="s">
        <v>1058</v>
      </c>
      <c r="B1046" s="53">
        <v>6</v>
      </c>
      <c r="C1046" s="53">
        <v>23</v>
      </c>
      <c r="D1046" s="53">
        <v>27</v>
      </c>
      <c r="E1046" s="54">
        <f t="shared" si="48"/>
        <v>0.20689655172413793</v>
      </c>
      <c r="F1046" s="54">
        <f t="shared" si="49"/>
        <v>0.7931034482758621</v>
      </c>
      <c r="G1046" s="55">
        <f t="shared" si="50"/>
        <v>1</v>
      </c>
    </row>
    <row r="1047" spans="1:7" x14ac:dyDescent="0.45">
      <c r="A1047" s="52" t="s">
        <v>1059</v>
      </c>
      <c r="B1047" s="53">
        <v>0</v>
      </c>
      <c r="C1047" s="53">
        <v>9</v>
      </c>
      <c r="D1047" s="53">
        <v>9</v>
      </c>
      <c r="E1047" s="54">
        <f t="shared" si="48"/>
        <v>0</v>
      </c>
      <c r="F1047" s="54">
        <f t="shared" si="49"/>
        <v>1</v>
      </c>
      <c r="G1047" s="55">
        <f t="shared" si="50"/>
        <v>1</v>
      </c>
    </row>
    <row r="1048" spans="1:7" x14ac:dyDescent="0.45">
      <c r="A1048" s="52" t="s">
        <v>1060</v>
      </c>
      <c r="B1048" s="53">
        <v>0</v>
      </c>
      <c r="C1048" s="53">
        <v>0</v>
      </c>
      <c r="D1048" s="53">
        <v>0</v>
      </c>
      <c r="E1048" s="54" t="e">
        <f t="shared" si="48"/>
        <v>#DIV/0!</v>
      </c>
      <c r="F1048" s="54" t="e">
        <f t="shared" si="49"/>
        <v>#DIV/0!</v>
      </c>
      <c r="G1048" s="55" t="e">
        <f t="shared" si="50"/>
        <v>#DIV/0!</v>
      </c>
    </row>
    <row r="1049" spans="1:7" x14ac:dyDescent="0.45">
      <c r="A1049" s="52" t="s">
        <v>1061</v>
      </c>
      <c r="B1049" s="53">
        <v>0</v>
      </c>
      <c r="C1049" s="53">
        <v>0</v>
      </c>
      <c r="D1049" s="53">
        <v>0</v>
      </c>
      <c r="E1049" s="54" t="e">
        <f t="shared" si="48"/>
        <v>#DIV/0!</v>
      </c>
      <c r="F1049" s="54" t="e">
        <f t="shared" si="49"/>
        <v>#DIV/0!</v>
      </c>
      <c r="G1049" s="55" t="e">
        <f t="shared" si="50"/>
        <v>#DIV/0!</v>
      </c>
    </row>
    <row r="1050" spans="1:7" x14ac:dyDescent="0.45">
      <c r="A1050" s="52" t="s">
        <v>1062</v>
      </c>
      <c r="B1050" s="53">
        <v>0</v>
      </c>
      <c r="C1050" s="53">
        <v>0</v>
      </c>
      <c r="D1050" s="53">
        <v>0</v>
      </c>
      <c r="E1050" s="54" t="e">
        <f t="shared" si="48"/>
        <v>#DIV/0!</v>
      </c>
      <c r="F1050" s="54" t="e">
        <f t="shared" si="49"/>
        <v>#DIV/0!</v>
      </c>
      <c r="G1050" s="55" t="e">
        <f t="shared" si="50"/>
        <v>#DIV/0!</v>
      </c>
    </row>
    <row r="1051" spans="1:7" x14ac:dyDescent="0.45">
      <c r="A1051" s="52" t="s">
        <v>1063</v>
      </c>
      <c r="B1051" s="53">
        <v>0</v>
      </c>
      <c r="C1051" s="53">
        <v>0</v>
      </c>
      <c r="D1051" s="53">
        <v>0</v>
      </c>
      <c r="E1051" s="54" t="e">
        <f t="shared" si="48"/>
        <v>#DIV/0!</v>
      </c>
      <c r="F1051" s="54" t="e">
        <f t="shared" si="49"/>
        <v>#DIV/0!</v>
      </c>
      <c r="G1051" s="55" t="e">
        <f t="shared" si="50"/>
        <v>#DIV/0!</v>
      </c>
    </row>
    <row r="1052" spans="1:7" x14ac:dyDescent="0.45">
      <c r="A1052" s="52" t="s">
        <v>1064</v>
      </c>
      <c r="B1052" s="53">
        <v>0</v>
      </c>
      <c r="C1052" s="53">
        <v>0</v>
      </c>
      <c r="D1052" s="53">
        <v>0</v>
      </c>
      <c r="E1052" s="54" t="e">
        <f t="shared" si="48"/>
        <v>#DIV/0!</v>
      </c>
      <c r="F1052" s="54" t="e">
        <f t="shared" si="49"/>
        <v>#DIV/0!</v>
      </c>
      <c r="G1052" s="55" t="e">
        <f t="shared" si="50"/>
        <v>#DIV/0!</v>
      </c>
    </row>
    <row r="1053" spans="1:7" x14ac:dyDescent="0.45">
      <c r="A1053" s="52" t="s">
        <v>1065</v>
      </c>
      <c r="B1053" s="53">
        <v>0</v>
      </c>
      <c r="C1053" s="53">
        <v>6</v>
      </c>
      <c r="D1053" s="53">
        <v>7</v>
      </c>
      <c r="E1053" s="54">
        <f t="shared" si="48"/>
        <v>0</v>
      </c>
      <c r="F1053" s="54">
        <f t="shared" si="49"/>
        <v>1</v>
      </c>
      <c r="G1053" s="55">
        <f t="shared" si="50"/>
        <v>1</v>
      </c>
    </row>
    <row r="1054" spans="1:7" x14ac:dyDescent="0.45">
      <c r="A1054" s="52" t="s">
        <v>1066</v>
      </c>
      <c r="B1054" s="53">
        <v>3</v>
      </c>
      <c r="C1054" s="53">
        <v>16</v>
      </c>
      <c r="D1054" s="53">
        <v>20</v>
      </c>
      <c r="E1054" s="54">
        <f t="shared" si="48"/>
        <v>0.15789473684210525</v>
      </c>
      <c r="F1054" s="54">
        <f t="shared" si="49"/>
        <v>0.84210526315789469</v>
      </c>
      <c r="G1054" s="55">
        <f t="shared" si="50"/>
        <v>1</v>
      </c>
    </row>
    <row r="1055" spans="1:7" x14ac:dyDescent="0.45">
      <c r="A1055" s="52" t="s">
        <v>1067</v>
      </c>
      <c r="B1055" s="53">
        <v>0</v>
      </c>
      <c r="C1055" s="53">
        <v>0</v>
      </c>
      <c r="D1055" s="53">
        <v>0</v>
      </c>
      <c r="E1055" s="54" t="e">
        <f t="shared" si="48"/>
        <v>#DIV/0!</v>
      </c>
      <c r="F1055" s="54" t="e">
        <f t="shared" si="49"/>
        <v>#DIV/0!</v>
      </c>
      <c r="G1055" s="55" t="e">
        <f t="shared" si="50"/>
        <v>#DIV/0!</v>
      </c>
    </row>
    <row r="1056" spans="1:7" x14ac:dyDescent="0.45">
      <c r="A1056" s="52" t="s">
        <v>1068</v>
      </c>
      <c r="B1056" s="53">
        <v>0</v>
      </c>
      <c r="C1056" s="53">
        <v>3</v>
      </c>
      <c r="D1056" s="53">
        <v>7</v>
      </c>
      <c r="E1056" s="54">
        <f t="shared" si="48"/>
        <v>0</v>
      </c>
      <c r="F1056" s="54">
        <f t="shared" si="49"/>
        <v>1</v>
      </c>
      <c r="G1056" s="55">
        <f t="shared" si="50"/>
        <v>1</v>
      </c>
    </row>
    <row r="1057" spans="1:7" x14ac:dyDescent="0.45">
      <c r="A1057" s="52" t="s">
        <v>1069</v>
      </c>
      <c r="B1057" s="53">
        <v>0</v>
      </c>
      <c r="C1057" s="53">
        <v>0</v>
      </c>
      <c r="D1057" s="53">
        <v>0</v>
      </c>
      <c r="E1057" s="54" t="e">
        <f t="shared" si="48"/>
        <v>#DIV/0!</v>
      </c>
      <c r="F1057" s="54" t="e">
        <f t="shared" si="49"/>
        <v>#DIV/0!</v>
      </c>
      <c r="G1057" s="55" t="e">
        <f t="shared" si="50"/>
        <v>#DIV/0!</v>
      </c>
    </row>
    <row r="1058" spans="1:7" x14ac:dyDescent="0.45">
      <c r="A1058" s="52" t="s">
        <v>1070</v>
      </c>
      <c r="B1058" s="53">
        <v>6</v>
      </c>
      <c r="C1058" s="53">
        <v>6</v>
      </c>
      <c r="D1058" s="53">
        <v>6</v>
      </c>
      <c r="E1058" s="54">
        <f t="shared" si="48"/>
        <v>0.5</v>
      </c>
      <c r="F1058" s="54">
        <f t="shared" si="49"/>
        <v>0.5</v>
      </c>
      <c r="G1058" s="55">
        <f t="shared" si="50"/>
        <v>1</v>
      </c>
    </row>
    <row r="1059" spans="1:7" x14ac:dyDescent="0.45">
      <c r="A1059" s="52" t="s">
        <v>1071</v>
      </c>
      <c r="B1059" s="53">
        <v>54</v>
      </c>
      <c r="C1059" s="53">
        <v>120</v>
      </c>
      <c r="D1059" s="53">
        <v>170</v>
      </c>
      <c r="E1059" s="54">
        <f t="shared" si="48"/>
        <v>0.31034482758620691</v>
      </c>
      <c r="F1059" s="54">
        <f t="shared" si="49"/>
        <v>0.68965517241379315</v>
      </c>
      <c r="G1059" s="55">
        <f t="shared" si="50"/>
        <v>1</v>
      </c>
    </row>
    <row r="1060" spans="1:7" x14ac:dyDescent="0.45">
      <c r="A1060" s="52" t="s">
        <v>1072</v>
      </c>
      <c r="B1060" s="53">
        <v>0</v>
      </c>
      <c r="C1060" s="53">
        <v>0</v>
      </c>
      <c r="D1060" s="53">
        <v>0</v>
      </c>
      <c r="E1060" s="54" t="e">
        <f t="shared" si="48"/>
        <v>#DIV/0!</v>
      </c>
      <c r="F1060" s="54" t="e">
        <f t="shared" si="49"/>
        <v>#DIV/0!</v>
      </c>
      <c r="G1060" s="55" t="e">
        <f t="shared" si="50"/>
        <v>#DIV/0!</v>
      </c>
    </row>
    <row r="1061" spans="1:7" x14ac:dyDescent="0.45">
      <c r="A1061" s="52" t="s">
        <v>1073</v>
      </c>
      <c r="B1061" s="53">
        <v>0</v>
      </c>
      <c r="C1061" s="53">
        <v>0</v>
      </c>
      <c r="D1061" s="53">
        <v>0</v>
      </c>
      <c r="E1061" s="54" t="e">
        <f t="shared" si="48"/>
        <v>#DIV/0!</v>
      </c>
      <c r="F1061" s="54" t="e">
        <f t="shared" si="49"/>
        <v>#DIV/0!</v>
      </c>
      <c r="G1061" s="55" t="e">
        <f t="shared" si="50"/>
        <v>#DIV/0!</v>
      </c>
    </row>
    <row r="1062" spans="1:7" x14ac:dyDescent="0.45">
      <c r="A1062" s="52" t="s">
        <v>1074</v>
      </c>
      <c r="B1062" s="53">
        <v>35</v>
      </c>
      <c r="C1062" s="53">
        <v>68</v>
      </c>
      <c r="D1062" s="53">
        <v>101</v>
      </c>
      <c r="E1062" s="54">
        <f t="shared" si="48"/>
        <v>0.33980582524271846</v>
      </c>
      <c r="F1062" s="54">
        <f t="shared" si="49"/>
        <v>0.66019417475728159</v>
      </c>
      <c r="G1062" s="55">
        <f t="shared" si="50"/>
        <v>1</v>
      </c>
    </row>
    <row r="1063" spans="1:7" x14ac:dyDescent="0.45">
      <c r="A1063" s="52" t="s">
        <v>1075</v>
      </c>
      <c r="B1063" s="53">
        <v>5</v>
      </c>
      <c r="C1063" s="53">
        <v>0</v>
      </c>
      <c r="D1063" s="53">
        <v>9</v>
      </c>
      <c r="E1063" s="54">
        <f t="shared" si="48"/>
        <v>1</v>
      </c>
      <c r="F1063" s="54">
        <f t="shared" si="49"/>
        <v>0</v>
      </c>
      <c r="G1063" s="55">
        <f t="shared" si="50"/>
        <v>1</v>
      </c>
    </row>
    <row r="1064" spans="1:7" x14ac:dyDescent="0.45">
      <c r="A1064" s="52" t="s">
        <v>1076</v>
      </c>
      <c r="B1064" s="53">
        <v>10</v>
      </c>
      <c r="C1064" s="53">
        <v>26</v>
      </c>
      <c r="D1064" s="53">
        <v>39</v>
      </c>
      <c r="E1064" s="54">
        <f t="shared" si="48"/>
        <v>0.27777777777777779</v>
      </c>
      <c r="F1064" s="54">
        <f t="shared" si="49"/>
        <v>0.72222222222222221</v>
      </c>
      <c r="G1064" s="55">
        <f t="shared" si="50"/>
        <v>1</v>
      </c>
    </row>
    <row r="1065" spans="1:7" x14ac:dyDescent="0.45">
      <c r="A1065" s="52" t="s">
        <v>1077</v>
      </c>
      <c r="B1065" s="53">
        <v>17</v>
      </c>
      <c r="C1065" s="53">
        <v>62</v>
      </c>
      <c r="D1065" s="53">
        <v>80</v>
      </c>
      <c r="E1065" s="54">
        <f t="shared" si="48"/>
        <v>0.21518987341772153</v>
      </c>
      <c r="F1065" s="54">
        <f t="shared" si="49"/>
        <v>0.78481012658227844</v>
      </c>
      <c r="G1065" s="55">
        <f t="shared" si="50"/>
        <v>1</v>
      </c>
    </row>
    <row r="1066" spans="1:7" x14ac:dyDescent="0.45">
      <c r="A1066" s="52" t="s">
        <v>1078</v>
      </c>
      <c r="B1066" s="53">
        <v>4</v>
      </c>
      <c r="C1066" s="53">
        <v>10</v>
      </c>
      <c r="D1066" s="53">
        <v>12</v>
      </c>
      <c r="E1066" s="54">
        <f t="shared" si="48"/>
        <v>0.2857142857142857</v>
      </c>
      <c r="F1066" s="54">
        <f t="shared" si="49"/>
        <v>0.7142857142857143</v>
      </c>
      <c r="G1066" s="55">
        <f t="shared" si="50"/>
        <v>1</v>
      </c>
    </row>
    <row r="1067" spans="1:7" x14ac:dyDescent="0.45">
      <c r="A1067" s="52" t="s">
        <v>1079</v>
      </c>
      <c r="B1067" s="53">
        <v>51</v>
      </c>
      <c r="C1067" s="53">
        <v>209</v>
      </c>
      <c r="D1067" s="53">
        <v>262</v>
      </c>
      <c r="E1067" s="54">
        <f t="shared" si="48"/>
        <v>0.19615384615384615</v>
      </c>
      <c r="F1067" s="54">
        <f t="shared" si="49"/>
        <v>0.80384615384615388</v>
      </c>
      <c r="G1067" s="55">
        <f t="shared" si="50"/>
        <v>1</v>
      </c>
    </row>
    <row r="1068" spans="1:7" x14ac:dyDescent="0.45">
      <c r="A1068" s="52" t="s">
        <v>1080</v>
      </c>
      <c r="B1068" s="53">
        <v>3</v>
      </c>
      <c r="C1068" s="53">
        <v>3</v>
      </c>
      <c r="D1068" s="53">
        <v>4</v>
      </c>
      <c r="E1068" s="54">
        <f t="shared" si="48"/>
        <v>0.5</v>
      </c>
      <c r="F1068" s="54">
        <f t="shared" si="49"/>
        <v>0.5</v>
      </c>
      <c r="G1068" s="55">
        <f t="shared" si="50"/>
        <v>1</v>
      </c>
    </row>
    <row r="1069" spans="1:7" x14ac:dyDescent="0.45">
      <c r="A1069" s="52" t="s">
        <v>1081</v>
      </c>
      <c r="B1069" s="53">
        <v>0</v>
      </c>
      <c r="C1069" s="53">
        <v>0</v>
      </c>
      <c r="D1069" s="53">
        <v>0</v>
      </c>
      <c r="E1069" s="54" t="e">
        <f t="shared" si="48"/>
        <v>#DIV/0!</v>
      </c>
      <c r="F1069" s="54" t="e">
        <f t="shared" si="49"/>
        <v>#DIV/0!</v>
      </c>
      <c r="G1069" s="55" t="e">
        <f t="shared" si="50"/>
        <v>#DIV/0!</v>
      </c>
    </row>
    <row r="1070" spans="1:7" x14ac:dyDescent="0.45">
      <c r="A1070" s="52" t="s">
        <v>1082</v>
      </c>
      <c r="B1070" s="53">
        <v>0</v>
      </c>
      <c r="C1070" s="53">
        <v>0</v>
      </c>
      <c r="D1070" s="53">
        <v>0</v>
      </c>
      <c r="E1070" s="54" t="e">
        <f t="shared" si="48"/>
        <v>#DIV/0!</v>
      </c>
      <c r="F1070" s="54" t="e">
        <f t="shared" si="49"/>
        <v>#DIV/0!</v>
      </c>
      <c r="G1070" s="55" t="e">
        <f t="shared" si="50"/>
        <v>#DIV/0!</v>
      </c>
    </row>
    <row r="1071" spans="1:7" x14ac:dyDescent="0.45">
      <c r="A1071" s="52" t="s">
        <v>1083</v>
      </c>
      <c r="B1071" s="53">
        <v>0</v>
      </c>
      <c r="C1071" s="53">
        <v>0</v>
      </c>
      <c r="D1071" s="53">
        <v>0</v>
      </c>
      <c r="E1071" s="54" t="e">
        <f t="shared" si="48"/>
        <v>#DIV/0!</v>
      </c>
      <c r="F1071" s="54" t="e">
        <f t="shared" si="49"/>
        <v>#DIV/0!</v>
      </c>
      <c r="G1071" s="55" t="e">
        <f t="shared" si="50"/>
        <v>#DIV/0!</v>
      </c>
    </row>
    <row r="1072" spans="1:7" x14ac:dyDescent="0.45">
      <c r="A1072" s="52" t="s">
        <v>1084</v>
      </c>
      <c r="B1072" s="53">
        <v>6</v>
      </c>
      <c r="C1072" s="53">
        <v>15</v>
      </c>
      <c r="D1072" s="53">
        <v>14</v>
      </c>
      <c r="E1072" s="54">
        <f t="shared" si="48"/>
        <v>0.2857142857142857</v>
      </c>
      <c r="F1072" s="54">
        <f t="shared" si="49"/>
        <v>0.7142857142857143</v>
      </c>
      <c r="G1072" s="55">
        <f t="shared" si="50"/>
        <v>1</v>
      </c>
    </row>
    <row r="1073" spans="1:7" x14ac:dyDescent="0.45">
      <c r="A1073" s="52" t="s">
        <v>1085</v>
      </c>
      <c r="B1073" s="53">
        <v>0</v>
      </c>
      <c r="C1073" s="53">
        <v>10</v>
      </c>
      <c r="D1073" s="53">
        <v>10</v>
      </c>
      <c r="E1073" s="54">
        <f t="shared" si="48"/>
        <v>0</v>
      </c>
      <c r="F1073" s="54">
        <f t="shared" si="49"/>
        <v>1</v>
      </c>
      <c r="G1073" s="55">
        <f t="shared" si="50"/>
        <v>1</v>
      </c>
    </row>
    <row r="1074" spans="1:7" x14ac:dyDescent="0.45">
      <c r="A1074" s="52" t="s">
        <v>1086</v>
      </c>
      <c r="B1074" s="53">
        <v>0</v>
      </c>
      <c r="C1074" s="53">
        <v>0</v>
      </c>
      <c r="D1074" s="53">
        <v>0</v>
      </c>
      <c r="E1074" s="54" t="e">
        <f t="shared" si="48"/>
        <v>#DIV/0!</v>
      </c>
      <c r="F1074" s="54" t="e">
        <f t="shared" si="49"/>
        <v>#DIV/0!</v>
      </c>
      <c r="G1074" s="55" t="e">
        <f t="shared" si="50"/>
        <v>#DIV/0!</v>
      </c>
    </row>
    <row r="1075" spans="1:7" x14ac:dyDescent="0.45">
      <c r="A1075" s="52" t="s">
        <v>1087</v>
      </c>
      <c r="B1075" s="53">
        <v>0</v>
      </c>
      <c r="C1075" s="53">
        <v>0</v>
      </c>
      <c r="D1075" s="53">
        <v>0</v>
      </c>
      <c r="E1075" s="54" t="e">
        <f t="shared" si="48"/>
        <v>#DIV/0!</v>
      </c>
      <c r="F1075" s="54" t="e">
        <f t="shared" si="49"/>
        <v>#DIV/0!</v>
      </c>
      <c r="G1075" s="55" t="e">
        <f t="shared" si="50"/>
        <v>#DIV/0!</v>
      </c>
    </row>
    <row r="1076" spans="1:7" x14ac:dyDescent="0.45">
      <c r="A1076" s="52" t="s">
        <v>1088</v>
      </c>
      <c r="B1076" s="53">
        <v>0</v>
      </c>
      <c r="C1076" s="53">
        <v>0</v>
      </c>
      <c r="D1076" s="53">
        <v>0</v>
      </c>
      <c r="E1076" s="54" t="e">
        <f t="shared" si="48"/>
        <v>#DIV/0!</v>
      </c>
      <c r="F1076" s="54" t="e">
        <f t="shared" si="49"/>
        <v>#DIV/0!</v>
      </c>
      <c r="G1076" s="55" t="e">
        <f t="shared" si="50"/>
        <v>#DIV/0!</v>
      </c>
    </row>
    <row r="1077" spans="1:7" x14ac:dyDescent="0.45">
      <c r="A1077" s="52" t="s">
        <v>1089</v>
      </c>
      <c r="B1077" s="53">
        <v>0</v>
      </c>
      <c r="C1077" s="53">
        <v>13</v>
      </c>
      <c r="D1077" s="53">
        <v>17</v>
      </c>
      <c r="E1077" s="54">
        <f t="shared" si="48"/>
        <v>0</v>
      </c>
      <c r="F1077" s="54">
        <f t="shared" si="49"/>
        <v>1</v>
      </c>
      <c r="G1077" s="55">
        <f t="shared" si="50"/>
        <v>1</v>
      </c>
    </row>
    <row r="1078" spans="1:7" x14ac:dyDescent="0.45">
      <c r="A1078" s="52" t="s">
        <v>1090</v>
      </c>
      <c r="B1078" s="53">
        <v>0</v>
      </c>
      <c r="C1078" s="53">
        <v>4</v>
      </c>
      <c r="D1078" s="53">
        <v>4</v>
      </c>
      <c r="E1078" s="54">
        <f t="shared" si="48"/>
        <v>0</v>
      </c>
      <c r="F1078" s="54">
        <f t="shared" si="49"/>
        <v>1</v>
      </c>
      <c r="G1078" s="55">
        <f t="shared" si="50"/>
        <v>1</v>
      </c>
    </row>
    <row r="1079" spans="1:7" x14ac:dyDescent="0.45">
      <c r="A1079" s="52" t="s">
        <v>1091</v>
      </c>
      <c r="B1079" s="53">
        <v>0</v>
      </c>
      <c r="C1079" s="53">
        <v>0</v>
      </c>
      <c r="D1079" s="53">
        <v>0</v>
      </c>
      <c r="E1079" s="54" t="e">
        <f t="shared" si="48"/>
        <v>#DIV/0!</v>
      </c>
      <c r="F1079" s="54" t="e">
        <f t="shared" si="49"/>
        <v>#DIV/0!</v>
      </c>
      <c r="G1079" s="55" t="e">
        <f t="shared" si="50"/>
        <v>#DIV/0!</v>
      </c>
    </row>
    <row r="1080" spans="1:7" x14ac:dyDescent="0.45">
      <c r="A1080" s="52" t="s">
        <v>1092</v>
      </c>
      <c r="B1080" s="53">
        <v>0</v>
      </c>
      <c r="C1080" s="53">
        <v>0</v>
      </c>
      <c r="D1080" s="53">
        <v>0</v>
      </c>
      <c r="E1080" s="54" t="e">
        <f t="shared" si="48"/>
        <v>#DIV/0!</v>
      </c>
      <c r="F1080" s="54" t="e">
        <f t="shared" si="49"/>
        <v>#DIV/0!</v>
      </c>
      <c r="G1080" s="55" t="e">
        <f t="shared" si="50"/>
        <v>#DIV/0!</v>
      </c>
    </row>
    <row r="1081" spans="1:7" x14ac:dyDescent="0.45">
      <c r="A1081" s="52" t="s">
        <v>1093</v>
      </c>
      <c r="B1081" s="53">
        <v>0</v>
      </c>
      <c r="C1081" s="53">
        <v>3</v>
      </c>
      <c r="D1081" s="53">
        <v>3</v>
      </c>
      <c r="E1081" s="54">
        <f t="shared" si="48"/>
        <v>0</v>
      </c>
      <c r="F1081" s="54">
        <f t="shared" si="49"/>
        <v>1</v>
      </c>
      <c r="G1081" s="55">
        <f t="shared" si="50"/>
        <v>1</v>
      </c>
    </row>
    <row r="1082" spans="1:7" x14ac:dyDescent="0.45">
      <c r="A1082" s="52" t="s">
        <v>1094</v>
      </c>
      <c r="B1082" s="53">
        <v>0</v>
      </c>
      <c r="C1082" s="53">
        <v>0</v>
      </c>
      <c r="D1082" s="53">
        <v>0</v>
      </c>
      <c r="E1082" s="54" t="e">
        <f t="shared" si="48"/>
        <v>#DIV/0!</v>
      </c>
      <c r="F1082" s="54" t="e">
        <f t="shared" si="49"/>
        <v>#DIV/0!</v>
      </c>
      <c r="G1082" s="55" t="e">
        <f t="shared" si="50"/>
        <v>#DIV/0!</v>
      </c>
    </row>
    <row r="1083" spans="1:7" x14ac:dyDescent="0.45">
      <c r="A1083" s="52" t="s">
        <v>1095</v>
      </c>
      <c r="B1083" s="53">
        <v>0</v>
      </c>
      <c r="C1083" s="53">
        <v>0</v>
      </c>
      <c r="D1083" s="53">
        <v>0</v>
      </c>
      <c r="E1083" s="54" t="e">
        <f t="shared" si="48"/>
        <v>#DIV/0!</v>
      </c>
      <c r="F1083" s="54" t="e">
        <f t="shared" si="49"/>
        <v>#DIV/0!</v>
      </c>
      <c r="G1083" s="55" t="e">
        <f t="shared" si="50"/>
        <v>#DIV/0!</v>
      </c>
    </row>
    <row r="1084" spans="1:7" x14ac:dyDescent="0.45">
      <c r="A1084" s="52" t="s">
        <v>1096</v>
      </c>
      <c r="B1084" s="53">
        <v>0</v>
      </c>
      <c r="C1084" s="53">
        <v>0</v>
      </c>
      <c r="D1084" s="53">
        <v>0</v>
      </c>
      <c r="E1084" s="54" t="e">
        <f t="shared" si="48"/>
        <v>#DIV/0!</v>
      </c>
      <c r="F1084" s="54" t="e">
        <f t="shared" si="49"/>
        <v>#DIV/0!</v>
      </c>
      <c r="G1084" s="55" t="e">
        <f t="shared" si="50"/>
        <v>#DIV/0!</v>
      </c>
    </row>
    <row r="1085" spans="1:7" x14ac:dyDescent="0.45">
      <c r="A1085" s="52" t="s">
        <v>1097</v>
      </c>
      <c r="B1085" s="53">
        <v>0</v>
      </c>
      <c r="C1085" s="53">
        <v>6</v>
      </c>
      <c r="D1085" s="53">
        <v>8</v>
      </c>
      <c r="E1085" s="54">
        <f t="shared" si="48"/>
        <v>0</v>
      </c>
      <c r="F1085" s="54">
        <f t="shared" si="49"/>
        <v>1</v>
      </c>
      <c r="G1085" s="55">
        <f t="shared" si="50"/>
        <v>1</v>
      </c>
    </row>
    <row r="1086" spans="1:7" x14ac:dyDescent="0.45">
      <c r="A1086" s="52" t="s">
        <v>1098</v>
      </c>
      <c r="B1086" s="53">
        <v>0</v>
      </c>
      <c r="C1086" s="53">
        <v>0</v>
      </c>
      <c r="D1086" s="53">
        <v>0</v>
      </c>
      <c r="E1086" s="54" t="e">
        <f t="shared" si="48"/>
        <v>#DIV/0!</v>
      </c>
      <c r="F1086" s="54" t="e">
        <f t="shared" si="49"/>
        <v>#DIV/0!</v>
      </c>
      <c r="G1086" s="55" t="e">
        <f t="shared" si="50"/>
        <v>#DIV/0!</v>
      </c>
    </row>
    <row r="1087" spans="1:7" x14ac:dyDescent="0.45">
      <c r="A1087" s="52" t="s">
        <v>1099</v>
      </c>
      <c r="B1087" s="53">
        <v>0</v>
      </c>
      <c r="C1087" s="53">
        <v>0</v>
      </c>
      <c r="D1087" s="53">
        <v>0</v>
      </c>
      <c r="E1087" s="54" t="e">
        <f t="shared" si="48"/>
        <v>#DIV/0!</v>
      </c>
      <c r="F1087" s="54" t="e">
        <f t="shared" si="49"/>
        <v>#DIV/0!</v>
      </c>
      <c r="G1087" s="55" t="e">
        <f t="shared" si="50"/>
        <v>#DIV/0!</v>
      </c>
    </row>
    <row r="1088" spans="1:7" x14ac:dyDescent="0.45">
      <c r="A1088" s="52" t="s">
        <v>1100</v>
      </c>
      <c r="B1088" s="53">
        <v>0</v>
      </c>
      <c r="C1088" s="53">
        <v>0</v>
      </c>
      <c r="D1088" s="53">
        <v>0</v>
      </c>
      <c r="E1088" s="54" t="e">
        <f t="shared" si="48"/>
        <v>#DIV/0!</v>
      </c>
      <c r="F1088" s="54" t="e">
        <f t="shared" si="49"/>
        <v>#DIV/0!</v>
      </c>
      <c r="G1088" s="55" t="e">
        <f t="shared" si="50"/>
        <v>#DIV/0!</v>
      </c>
    </row>
    <row r="1089" spans="1:7" x14ac:dyDescent="0.45">
      <c r="A1089" s="52" t="s">
        <v>1101</v>
      </c>
      <c r="B1089" s="53">
        <v>0</v>
      </c>
      <c r="C1089" s="53">
        <v>0</v>
      </c>
      <c r="D1089" s="53">
        <v>0</v>
      </c>
      <c r="E1089" s="54" t="e">
        <f t="shared" si="48"/>
        <v>#DIV/0!</v>
      </c>
      <c r="F1089" s="54" t="e">
        <f t="shared" si="49"/>
        <v>#DIV/0!</v>
      </c>
      <c r="G1089" s="55" t="e">
        <f t="shared" si="50"/>
        <v>#DIV/0!</v>
      </c>
    </row>
    <row r="1090" spans="1:7" x14ac:dyDescent="0.45">
      <c r="A1090" s="52" t="s">
        <v>1102</v>
      </c>
      <c r="B1090" s="53">
        <v>0</v>
      </c>
      <c r="C1090" s="53">
        <v>0</v>
      </c>
      <c r="D1090" s="53">
        <v>0</v>
      </c>
      <c r="E1090" s="54" t="e">
        <f t="shared" si="48"/>
        <v>#DIV/0!</v>
      </c>
      <c r="F1090" s="54" t="e">
        <f t="shared" si="49"/>
        <v>#DIV/0!</v>
      </c>
      <c r="G1090" s="55" t="e">
        <f t="shared" si="50"/>
        <v>#DIV/0!</v>
      </c>
    </row>
    <row r="1091" spans="1:7" x14ac:dyDescent="0.45">
      <c r="A1091" s="52" t="s">
        <v>1103</v>
      </c>
      <c r="B1091" s="53">
        <v>0</v>
      </c>
      <c r="C1091" s="53">
        <v>0</v>
      </c>
      <c r="D1091" s="53">
        <v>0</v>
      </c>
      <c r="E1091" s="54" t="e">
        <f t="shared" si="48"/>
        <v>#DIV/0!</v>
      </c>
      <c r="F1091" s="54" t="e">
        <f t="shared" si="49"/>
        <v>#DIV/0!</v>
      </c>
      <c r="G1091" s="55" t="e">
        <f t="shared" si="50"/>
        <v>#DIV/0!</v>
      </c>
    </row>
    <row r="1092" spans="1:7" x14ac:dyDescent="0.45">
      <c r="A1092" s="52" t="s">
        <v>1104</v>
      </c>
      <c r="B1092" s="53">
        <v>0</v>
      </c>
      <c r="C1092" s="53">
        <v>0</v>
      </c>
      <c r="D1092" s="53">
        <v>0</v>
      </c>
      <c r="E1092" s="54" t="e">
        <f t="shared" si="48"/>
        <v>#DIV/0!</v>
      </c>
      <c r="F1092" s="54" t="e">
        <f t="shared" si="49"/>
        <v>#DIV/0!</v>
      </c>
      <c r="G1092" s="55" t="e">
        <f t="shared" si="50"/>
        <v>#DIV/0!</v>
      </c>
    </row>
    <row r="1093" spans="1:7" x14ac:dyDescent="0.45">
      <c r="A1093" s="52" t="s">
        <v>1105</v>
      </c>
      <c r="B1093" s="53">
        <v>0</v>
      </c>
      <c r="C1093" s="53">
        <v>0</v>
      </c>
      <c r="D1093" s="53">
        <v>0</v>
      </c>
      <c r="E1093" s="54" t="e">
        <f t="shared" si="48"/>
        <v>#DIV/0!</v>
      </c>
      <c r="F1093" s="54" t="e">
        <f t="shared" si="49"/>
        <v>#DIV/0!</v>
      </c>
      <c r="G1093" s="55" t="e">
        <f t="shared" si="50"/>
        <v>#DIV/0!</v>
      </c>
    </row>
    <row r="1094" spans="1:7" x14ac:dyDescent="0.45">
      <c r="A1094" s="52" t="s">
        <v>1106</v>
      </c>
      <c r="B1094" s="53">
        <v>6</v>
      </c>
      <c r="C1094" s="53">
        <v>11</v>
      </c>
      <c r="D1094" s="53">
        <v>14</v>
      </c>
      <c r="E1094" s="54">
        <f t="shared" si="48"/>
        <v>0.35294117647058826</v>
      </c>
      <c r="F1094" s="54">
        <f t="shared" si="49"/>
        <v>0.6470588235294118</v>
      </c>
      <c r="G1094" s="55">
        <f t="shared" si="50"/>
        <v>1</v>
      </c>
    </row>
    <row r="1095" spans="1:7" x14ac:dyDescent="0.45">
      <c r="A1095" s="52" t="s">
        <v>1107</v>
      </c>
      <c r="B1095" s="53">
        <v>0</v>
      </c>
      <c r="C1095" s="53">
        <v>0</v>
      </c>
      <c r="D1095" s="53">
        <v>0</v>
      </c>
      <c r="E1095" s="54" t="e">
        <f t="shared" si="48"/>
        <v>#DIV/0!</v>
      </c>
      <c r="F1095" s="54" t="e">
        <f t="shared" si="49"/>
        <v>#DIV/0!</v>
      </c>
      <c r="G1095" s="55" t="e">
        <f t="shared" si="50"/>
        <v>#DIV/0!</v>
      </c>
    </row>
    <row r="1096" spans="1:7" x14ac:dyDescent="0.45">
      <c r="A1096" s="52" t="s">
        <v>1108</v>
      </c>
      <c r="B1096" s="53">
        <v>0</v>
      </c>
      <c r="C1096" s="53">
        <v>3</v>
      </c>
      <c r="D1096" s="53">
        <v>3</v>
      </c>
      <c r="E1096" s="54">
        <f t="shared" si="48"/>
        <v>0</v>
      </c>
      <c r="F1096" s="54">
        <f t="shared" si="49"/>
        <v>1</v>
      </c>
      <c r="G1096" s="55">
        <f t="shared" si="50"/>
        <v>1</v>
      </c>
    </row>
    <row r="1097" spans="1:7" x14ac:dyDescent="0.45">
      <c r="A1097" s="52" t="s">
        <v>1109</v>
      </c>
      <c r="B1097" s="53">
        <v>0</v>
      </c>
      <c r="C1097" s="53">
        <v>0</v>
      </c>
      <c r="D1097" s="53">
        <v>0</v>
      </c>
      <c r="E1097" s="54" t="e">
        <f t="shared" si="48"/>
        <v>#DIV/0!</v>
      </c>
      <c r="F1097" s="54" t="e">
        <f t="shared" si="49"/>
        <v>#DIV/0!</v>
      </c>
      <c r="G1097" s="55" t="e">
        <f t="shared" si="50"/>
        <v>#DIV/0!</v>
      </c>
    </row>
    <row r="1098" spans="1:7" x14ac:dyDescent="0.45">
      <c r="A1098" s="52" t="s">
        <v>1110</v>
      </c>
      <c r="B1098" s="53">
        <v>0</v>
      </c>
      <c r="C1098" s="53">
        <v>0</v>
      </c>
      <c r="D1098" s="53">
        <v>0</v>
      </c>
      <c r="E1098" s="54" t="e">
        <f t="shared" si="48"/>
        <v>#DIV/0!</v>
      </c>
      <c r="F1098" s="54" t="e">
        <f t="shared" si="49"/>
        <v>#DIV/0!</v>
      </c>
      <c r="G1098" s="55" t="e">
        <f t="shared" si="50"/>
        <v>#DIV/0!</v>
      </c>
    </row>
    <row r="1099" spans="1:7" x14ac:dyDescent="0.45">
      <c r="A1099" s="52" t="s">
        <v>1111</v>
      </c>
      <c r="B1099" s="53">
        <v>0</v>
      </c>
      <c r="C1099" s="53">
        <v>0</v>
      </c>
      <c r="D1099" s="53">
        <v>0</v>
      </c>
      <c r="E1099" s="54" t="e">
        <f t="shared" si="48"/>
        <v>#DIV/0!</v>
      </c>
      <c r="F1099" s="54" t="e">
        <f t="shared" si="49"/>
        <v>#DIV/0!</v>
      </c>
      <c r="G1099" s="55" t="e">
        <f t="shared" si="50"/>
        <v>#DIV/0!</v>
      </c>
    </row>
    <row r="1100" spans="1:7" x14ac:dyDescent="0.45">
      <c r="A1100" s="52" t="s">
        <v>1112</v>
      </c>
      <c r="B1100" s="53">
        <v>0</v>
      </c>
      <c r="C1100" s="53">
        <v>0</v>
      </c>
      <c r="D1100" s="53">
        <v>0</v>
      </c>
      <c r="E1100" s="54" t="e">
        <f t="shared" ref="E1100:E1163" si="51">B1100/(B1100+C1100)</f>
        <v>#DIV/0!</v>
      </c>
      <c r="F1100" s="54" t="e">
        <f t="shared" ref="F1100:F1163" si="52">C1100/(B1100+C1100)</f>
        <v>#DIV/0!</v>
      </c>
      <c r="G1100" s="55" t="e">
        <f t="shared" ref="G1100:G1163" si="53">E1100+F1100</f>
        <v>#DIV/0!</v>
      </c>
    </row>
    <row r="1101" spans="1:7" x14ac:dyDescent="0.45">
      <c r="A1101" s="52" t="s">
        <v>1113</v>
      </c>
      <c r="B1101" s="53">
        <v>0</v>
      </c>
      <c r="C1101" s="53">
        <v>0</v>
      </c>
      <c r="D1101" s="53">
        <v>0</v>
      </c>
      <c r="E1101" s="54" t="e">
        <f t="shared" si="51"/>
        <v>#DIV/0!</v>
      </c>
      <c r="F1101" s="54" t="e">
        <f t="shared" si="52"/>
        <v>#DIV/0!</v>
      </c>
      <c r="G1101" s="55" t="e">
        <f t="shared" si="53"/>
        <v>#DIV/0!</v>
      </c>
    </row>
    <row r="1102" spans="1:7" x14ac:dyDescent="0.45">
      <c r="A1102" s="52" t="s">
        <v>1114</v>
      </c>
      <c r="B1102" s="53">
        <v>5</v>
      </c>
      <c r="C1102" s="53">
        <v>0</v>
      </c>
      <c r="D1102" s="53">
        <v>5</v>
      </c>
      <c r="E1102" s="54">
        <f t="shared" si="51"/>
        <v>1</v>
      </c>
      <c r="F1102" s="54">
        <f t="shared" si="52"/>
        <v>0</v>
      </c>
      <c r="G1102" s="55">
        <f t="shared" si="53"/>
        <v>1</v>
      </c>
    </row>
    <row r="1103" spans="1:7" ht="32" x14ac:dyDescent="0.45">
      <c r="A1103" s="52" t="s">
        <v>1115</v>
      </c>
      <c r="B1103" s="53">
        <v>0</v>
      </c>
      <c r="C1103" s="53">
        <v>0</v>
      </c>
      <c r="D1103" s="53">
        <v>0</v>
      </c>
      <c r="E1103" s="54" t="e">
        <f t="shared" si="51"/>
        <v>#DIV/0!</v>
      </c>
      <c r="F1103" s="54" t="e">
        <f t="shared" si="52"/>
        <v>#DIV/0!</v>
      </c>
      <c r="G1103" s="55" t="e">
        <f t="shared" si="53"/>
        <v>#DIV/0!</v>
      </c>
    </row>
    <row r="1104" spans="1:7" x14ac:dyDescent="0.45">
      <c r="A1104" s="52" t="s">
        <v>1116</v>
      </c>
      <c r="B1104" s="53">
        <v>0</v>
      </c>
      <c r="C1104" s="53">
        <v>0</v>
      </c>
      <c r="D1104" s="53">
        <v>0</v>
      </c>
      <c r="E1104" s="54" t="e">
        <f t="shared" si="51"/>
        <v>#DIV/0!</v>
      </c>
      <c r="F1104" s="54" t="e">
        <f t="shared" si="52"/>
        <v>#DIV/0!</v>
      </c>
      <c r="G1104" s="55" t="e">
        <f t="shared" si="53"/>
        <v>#DIV/0!</v>
      </c>
    </row>
    <row r="1105" spans="1:7" x14ac:dyDescent="0.45">
      <c r="A1105" s="52" t="s">
        <v>1117</v>
      </c>
      <c r="B1105" s="53">
        <v>0</v>
      </c>
      <c r="C1105" s="53">
        <v>0</v>
      </c>
      <c r="D1105" s="53">
        <v>0</v>
      </c>
      <c r="E1105" s="54" t="e">
        <f t="shared" si="51"/>
        <v>#DIV/0!</v>
      </c>
      <c r="F1105" s="54" t="e">
        <f t="shared" si="52"/>
        <v>#DIV/0!</v>
      </c>
      <c r="G1105" s="55" t="e">
        <f t="shared" si="53"/>
        <v>#DIV/0!</v>
      </c>
    </row>
    <row r="1106" spans="1:7" x14ac:dyDescent="0.45">
      <c r="A1106" s="52" t="s">
        <v>1118</v>
      </c>
      <c r="B1106" s="53">
        <v>0</v>
      </c>
      <c r="C1106" s="53">
        <v>0</v>
      </c>
      <c r="D1106" s="53">
        <v>0</v>
      </c>
      <c r="E1106" s="54" t="e">
        <f t="shared" si="51"/>
        <v>#DIV/0!</v>
      </c>
      <c r="F1106" s="54" t="e">
        <f t="shared" si="52"/>
        <v>#DIV/0!</v>
      </c>
      <c r="G1106" s="55" t="e">
        <f t="shared" si="53"/>
        <v>#DIV/0!</v>
      </c>
    </row>
    <row r="1107" spans="1:7" x14ac:dyDescent="0.45">
      <c r="A1107" s="52" t="s">
        <v>1119</v>
      </c>
      <c r="B1107" s="53">
        <v>0</v>
      </c>
      <c r="C1107" s="53">
        <v>0</v>
      </c>
      <c r="D1107" s="53">
        <v>0</v>
      </c>
      <c r="E1107" s="54" t="e">
        <f t="shared" si="51"/>
        <v>#DIV/0!</v>
      </c>
      <c r="F1107" s="54" t="e">
        <f t="shared" si="52"/>
        <v>#DIV/0!</v>
      </c>
      <c r="G1107" s="55" t="e">
        <f t="shared" si="53"/>
        <v>#DIV/0!</v>
      </c>
    </row>
    <row r="1108" spans="1:7" ht="32" x14ac:dyDescent="0.45">
      <c r="A1108" s="52" t="s">
        <v>1120</v>
      </c>
      <c r="B1108" s="53">
        <v>0</v>
      </c>
      <c r="C1108" s="53">
        <v>0</v>
      </c>
      <c r="D1108" s="53">
        <v>0</v>
      </c>
      <c r="E1108" s="54" t="e">
        <f t="shared" si="51"/>
        <v>#DIV/0!</v>
      </c>
      <c r="F1108" s="54" t="e">
        <f t="shared" si="52"/>
        <v>#DIV/0!</v>
      </c>
      <c r="G1108" s="55" t="e">
        <f t="shared" si="53"/>
        <v>#DIV/0!</v>
      </c>
    </row>
    <row r="1109" spans="1:7" x14ac:dyDescent="0.45">
      <c r="A1109" s="52" t="s">
        <v>1121</v>
      </c>
      <c r="B1109" s="53">
        <v>0</v>
      </c>
      <c r="C1109" s="53">
        <v>0</v>
      </c>
      <c r="D1109" s="53">
        <v>0</v>
      </c>
      <c r="E1109" s="54" t="e">
        <f t="shared" si="51"/>
        <v>#DIV/0!</v>
      </c>
      <c r="F1109" s="54" t="e">
        <f t="shared" si="52"/>
        <v>#DIV/0!</v>
      </c>
      <c r="G1109" s="55" t="e">
        <f t="shared" si="53"/>
        <v>#DIV/0!</v>
      </c>
    </row>
    <row r="1110" spans="1:7" x14ac:dyDescent="0.45">
      <c r="A1110" s="52" t="s">
        <v>1122</v>
      </c>
      <c r="B1110" s="53">
        <v>0</v>
      </c>
      <c r="C1110" s="53">
        <v>0</v>
      </c>
      <c r="D1110" s="53">
        <v>0</v>
      </c>
      <c r="E1110" s="54" t="e">
        <f t="shared" si="51"/>
        <v>#DIV/0!</v>
      </c>
      <c r="F1110" s="54" t="e">
        <f t="shared" si="52"/>
        <v>#DIV/0!</v>
      </c>
      <c r="G1110" s="55" t="e">
        <f t="shared" si="53"/>
        <v>#DIV/0!</v>
      </c>
    </row>
    <row r="1111" spans="1:7" x14ac:dyDescent="0.45">
      <c r="A1111" s="52" t="s">
        <v>1123</v>
      </c>
      <c r="B1111" s="53">
        <v>0</v>
      </c>
      <c r="C1111" s="53">
        <v>0</v>
      </c>
      <c r="D1111" s="53">
        <v>0</v>
      </c>
      <c r="E1111" s="54" t="e">
        <f t="shared" si="51"/>
        <v>#DIV/0!</v>
      </c>
      <c r="F1111" s="54" t="e">
        <f t="shared" si="52"/>
        <v>#DIV/0!</v>
      </c>
      <c r="G1111" s="55" t="e">
        <f t="shared" si="53"/>
        <v>#DIV/0!</v>
      </c>
    </row>
    <row r="1112" spans="1:7" x14ac:dyDescent="0.45">
      <c r="A1112" s="52" t="s">
        <v>1124</v>
      </c>
      <c r="B1112" s="53">
        <v>0</v>
      </c>
      <c r="C1112" s="53">
        <v>0</v>
      </c>
      <c r="D1112" s="53">
        <v>0</v>
      </c>
      <c r="E1112" s="54" t="e">
        <f t="shared" si="51"/>
        <v>#DIV/0!</v>
      </c>
      <c r="F1112" s="54" t="e">
        <f t="shared" si="52"/>
        <v>#DIV/0!</v>
      </c>
      <c r="G1112" s="55" t="e">
        <f t="shared" si="53"/>
        <v>#DIV/0!</v>
      </c>
    </row>
    <row r="1113" spans="1:7" x14ac:dyDescent="0.45">
      <c r="A1113" s="52" t="s">
        <v>1125</v>
      </c>
      <c r="B1113" s="53">
        <v>0</v>
      </c>
      <c r="C1113" s="53">
        <v>0</v>
      </c>
      <c r="D1113" s="53">
        <v>0</v>
      </c>
      <c r="E1113" s="54" t="e">
        <f t="shared" si="51"/>
        <v>#DIV/0!</v>
      </c>
      <c r="F1113" s="54" t="e">
        <f t="shared" si="52"/>
        <v>#DIV/0!</v>
      </c>
      <c r="G1113" s="55" t="e">
        <f t="shared" si="53"/>
        <v>#DIV/0!</v>
      </c>
    </row>
    <row r="1114" spans="1:7" x14ac:dyDescent="0.45">
      <c r="A1114" s="52" t="s">
        <v>1126</v>
      </c>
      <c r="B1114" s="53">
        <v>0</v>
      </c>
      <c r="C1114" s="53">
        <v>0</v>
      </c>
      <c r="D1114" s="53">
        <v>0</v>
      </c>
      <c r="E1114" s="54" t="e">
        <f t="shared" si="51"/>
        <v>#DIV/0!</v>
      </c>
      <c r="F1114" s="54" t="e">
        <f t="shared" si="52"/>
        <v>#DIV/0!</v>
      </c>
      <c r="G1114" s="55" t="e">
        <f t="shared" si="53"/>
        <v>#DIV/0!</v>
      </c>
    </row>
    <row r="1115" spans="1:7" x14ac:dyDescent="0.45">
      <c r="A1115" s="52" t="s">
        <v>1127</v>
      </c>
      <c r="B1115" s="53">
        <v>0</v>
      </c>
      <c r="C1115" s="53">
        <v>0</v>
      </c>
      <c r="D1115" s="53">
        <v>0</v>
      </c>
      <c r="E1115" s="54" t="e">
        <f t="shared" si="51"/>
        <v>#DIV/0!</v>
      </c>
      <c r="F1115" s="54" t="e">
        <f t="shared" si="52"/>
        <v>#DIV/0!</v>
      </c>
      <c r="G1115" s="55" t="e">
        <f t="shared" si="53"/>
        <v>#DIV/0!</v>
      </c>
    </row>
    <row r="1116" spans="1:7" x14ac:dyDescent="0.45">
      <c r="A1116" s="52" t="s">
        <v>1128</v>
      </c>
      <c r="B1116" s="53">
        <v>0</v>
      </c>
      <c r="C1116" s="53">
        <v>0</v>
      </c>
      <c r="D1116" s="53">
        <v>0</v>
      </c>
      <c r="E1116" s="54" t="e">
        <f t="shared" si="51"/>
        <v>#DIV/0!</v>
      </c>
      <c r="F1116" s="54" t="e">
        <f t="shared" si="52"/>
        <v>#DIV/0!</v>
      </c>
      <c r="G1116" s="55" t="e">
        <f t="shared" si="53"/>
        <v>#DIV/0!</v>
      </c>
    </row>
    <row r="1117" spans="1:7" x14ac:dyDescent="0.45">
      <c r="A1117" s="52" t="s">
        <v>1129</v>
      </c>
      <c r="B1117" s="53">
        <v>0</v>
      </c>
      <c r="C1117" s="53">
        <v>0</v>
      </c>
      <c r="D1117" s="53">
        <v>0</v>
      </c>
      <c r="E1117" s="54" t="e">
        <f t="shared" si="51"/>
        <v>#DIV/0!</v>
      </c>
      <c r="F1117" s="54" t="e">
        <f t="shared" si="52"/>
        <v>#DIV/0!</v>
      </c>
      <c r="G1117" s="55" t="e">
        <f t="shared" si="53"/>
        <v>#DIV/0!</v>
      </c>
    </row>
    <row r="1118" spans="1:7" x14ac:dyDescent="0.45">
      <c r="A1118" s="52" t="s">
        <v>1130</v>
      </c>
      <c r="B1118" s="53">
        <v>0</v>
      </c>
      <c r="C1118" s="53">
        <v>0</v>
      </c>
      <c r="D1118" s="53">
        <v>0</v>
      </c>
      <c r="E1118" s="54" t="e">
        <f t="shared" si="51"/>
        <v>#DIV/0!</v>
      </c>
      <c r="F1118" s="54" t="e">
        <f t="shared" si="52"/>
        <v>#DIV/0!</v>
      </c>
      <c r="G1118" s="55" t="e">
        <f t="shared" si="53"/>
        <v>#DIV/0!</v>
      </c>
    </row>
    <row r="1119" spans="1:7" x14ac:dyDescent="0.45">
      <c r="A1119" s="52" t="s">
        <v>1131</v>
      </c>
      <c r="B1119" s="53">
        <v>0</v>
      </c>
      <c r="C1119" s="53">
        <v>0</v>
      </c>
      <c r="D1119" s="53">
        <v>0</v>
      </c>
      <c r="E1119" s="54" t="e">
        <f t="shared" si="51"/>
        <v>#DIV/0!</v>
      </c>
      <c r="F1119" s="54" t="e">
        <f t="shared" si="52"/>
        <v>#DIV/0!</v>
      </c>
      <c r="G1119" s="55" t="e">
        <f t="shared" si="53"/>
        <v>#DIV/0!</v>
      </c>
    </row>
    <row r="1120" spans="1:7" x14ac:dyDescent="0.45">
      <c r="A1120" s="52" t="s">
        <v>1132</v>
      </c>
      <c r="B1120" s="53">
        <v>0</v>
      </c>
      <c r="C1120" s="53">
        <v>0</v>
      </c>
      <c r="D1120" s="53">
        <v>0</v>
      </c>
      <c r="E1120" s="54" t="e">
        <f t="shared" si="51"/>
        <v>#DIV/0!</v>
      </c>
      <c r="F1120" s="54" t="e">
        <f t="shared" si="52"/>
        <v>#DIV/0!</v>
      </c>
      <c r="G1120" s="55" t="e">
        <f t="shared" si="53"/>
        <v>#DIV/0!</v>
      </c>
    </row>
    <row r="1121" spans="1:7" x14ac:dyDescent="0.45">
      <c r="A1121" s="52" t="s">
        <v>1133</v>
      </c>
      <c r="B1121" s="53">
        <v>0</v>
      </c>
      <c r="C1121" s="53">
        <v>0</v>
      </c>
      <c r="D1121" s="53">
        <v>0</v>
      </c>
      <c r="E1121" s="54" t="e">
        <f t="shared" si="51"/>
        <v>#DIV/0!</v>
      </c>
      <c r="F1121" s="54" t="e">
        <f t="shared" si="52"/>
        <v>#DIV/0!</v>
      </c>
      <c r="G1121" s="55" t="e">
        <f t="shared" si="53"/>
        <v>#DIV/0!</v>
      </c>
    </row>
    <row r="1122" spans="1:7" x14ac:dyDescent="0.45">
      <c r="A1122" s="52" t="s">
        <v>1134</v>
      </c>
      <c r="B1122" s="53">
        <v>0</v>
      </c>
      <c r="C1122" s="53">
        <v>0</v>
      </c>
      <c r="D1122" s="53">
        <v>0</v>
      </c>
      <c r="E1122" s="54" t="e">
        <f t="shared" si="51"/>
        <v>#DIV/0!</v>
      </c>
      <c r="F1122" s="54" t="e">
        <f t="shared" si="52"/>
        <v>#DIV/0!</v>
      </c>
      <c r="G1122" s="55" t="e">
        <f t="shared" si="53"/>
        <v>#DIV/0!</v>
      </c>
    </row>
    <row r="1123" spans="1:7" x14ac:dyDescent="0.45">
      <c r="A1123" s="52" t="s">
        <v>1135</v>
      </c>
      <c r="B1123" s="53">
        <v>0</v>
      </c>
      <c r="C1123" s="53">
        <v>7</v>
      </c>
      <c r="D1123" s="53">
        <v>7</v>
      </c>
      <c r="E1123" s="54">
        <f t="shared" si="51"/>
        <v>0</v>
      </c>
      <c r="F1123" s="54">
        <f t="shared" si="52"/>
        <v>1</v>
      </c>
      <c r="G1123" s="55">
        <f t="shared" si="53"/>
        <v>1</v>
      </c>
    </row>
    <row r="1124" spans="1:7" x14ac:dyDescent="0.45">
      <c r="A1124" s="52" t="s">
        <v>1136</v>
      </c>
      <c r="B1124" s="53">
        <v>0</v>
      </c>
      <c r="C1124" s="53">
        <v>0</v>
      </c>
      <c r="D1124" s="53">
        <v>0</v>
      </c>
      <c r="E1124" s="54" t="e">
        <f t="shared" si="51"/>
        <v>#DIV/0!</v>
      </c>
      <c r="F1124" s="54" t="e">
        <f t="shared" si="52"/>
        <v>#DIV/0!</v>
      </c>
      <c r="G1124" s="55" t="e">
        <f t="shared" si="53"/>
        <v>#DIV/0!</v>
      </c>
    </row>
    <row r="1125" spans="1:7" x14ac:dyDescent="0.45">
      <c r="A1125" s="52" t="s">
        <v>1137</v>
      </c>
      <c r="B1125" s="53">
        <v>0</v>
      </c>
      <c r="C1125" s="53">
        <v>0</v>
      </c>
      <c r="D1125" s="53">
        <v>0</v>
      </c>
      <c r="E1125" s="54" t="e">
        <f t="shared" si="51"/>
        <v>#DIV/0!</v>
      </c>
      <c r="F1125" s="54" t="e">
        <f t="shared" si="52"/>
        <v>#DIV/0!</v>
      </c>
      <c r="G1125" s="55" t="e">
        <f t="shared" si="53"/>
        <v>#DIV/0!</v>
      </c>
    </row>
    <row r="1126" spans="1:7" x14ac:dyDescent="0.45">
      <c r="A1126" s="52" t="s">
        <v>1138</v>
      </c>
      <c r="B1126" s="53">
        <v>0</v>
      </c>
      <c r="C1126" s="53">
        <v>0</v>
      </c>
      <c r="D1126" s="53">
        <v>0</v>
      </c>
      <c r="E1126" s="54" t="e">
        <f t="shared" si="51"/>
        <v>#DIV/0!</v>
      </c>
      <c r="F1126" s="54" t="e">
        <f t="shared" si="52"/>
        <v>#DIV/0!</v>
      </c>
      <c r="G1126" s="55" t="e">
        <f t="shared" si="53"/>
        <v>#DIV/0!</v>
      </c>
    </row>
    <row r="1127" spans="1:7" x14ac:dyDescent="0.45">
      <c r="A1127" s="52" t="s">
        <v>1139</v>
      </c>
      <c r="B1127" s="53">
        <v>0</v>
      </c>
      <c r="C1127" s="53">
        <v>0</v>
      </c>
      <c r="D1127" s="53">
        <v>0</v>
      </c>
      <c r="E1127" s="54" t="e">
        <f t="shared" si="51"/>
        <v>#DIV/0!</v>
      </c>
      <c r="F1127" s="54" t="e">
        <f t="shared" si="52"/>
        <v>#DIV/0!</v>
      </c>
      <c r="G1127" s="55" t="e">
        <f t="shared" si="53"/>
        <v>#DIV/0!</v>
      </c>
    </row>
    <row r="1128" spans="1:7" x14ac:dyDescent="0.45">
      <c r="A1128" s="52" t="s">
        <v>1140</v>
      </c>
      <c r="B1128" s="53">
        <v>0</v>
      </c>
      <c r="C1128" s="53">
        <v>0</v>
      </c>
      <c r="D1128" s="53">
        <v>0</v>
      </c>
      <c r="E1128" s="54" t="e">
        <f t="shared" si="51"/>
        <v>#DIV/0!</v>
      </c>
      <c r="F1128" s="54" t="e">
        <f t="shared" si="52"/>
        <v>#DIV/0!</v>
      </c>
      <c r="G1128" s="55" t="e">
        <f t="shared" si="53"/>
        <v>#DIV/0!</v>
      </c>
    </row>
    <row r="1129" spans="1:7" x14ac:dyDescent="0.45">
      <c r="A1129" s="52" t="s">
        <v>1141</v>
      </c>
      <c r="B1129" s="53">
        <v>0</v>
      </c>
      <c r="C1129" s="53">
        <v>0</v>
      </c>
      <c r="D1129" s="53">
        <v>0</v>
      </c>
      <c r="E1129" s="54" t="e">
        <f t="shared" si="51"/>
        <v>#DIV/0!</v>
      </c>
      <c r="F1129" s="54" t="e">
        <f t="shared" si="52"/>
        <v>#DIV/0!</v>
      </c>
      <c r="G1129" s="55" t="e">
        <f t="shared" si="53"/>
        <v>#DIV/0!</v>
      </c>
    </row>
    <row r="1130" spans="1:7" x14ac:dyDescent="0.45">
      <c r="A1130" s="52" t="s">
        <v>1142</v>
      </c>
      <c r="B1130" s="53">
        <v>0</v>
      </c>
      <c r="C1130" s="53">
        <v>0</v>
      </c>
      <c r="D1130" s="53">
        <v>0</v>
      </c>
      <c r="E1130" s="54" t="e">
        <f t="shared" si="51"/>
        <v>#DIV/0!</v>
      </c>
      <c r="F1130" s="54" t="e">
        <f t="shared" si="52"/>
        <v>#DIV/0!</v>
      </c>
      <c r="G1130" s="55" t="e">
        <f t="shared" si="53"/>
        <v>#DIV/0!</v>
      </c>
    </row>
    <row r="1131" spans="1:7" x14ac:dyDescent="0.45">
      <c r="A1131" s="52" t="s">
        <v>1143</v>
      </c>
      <c r="B1131" s="53">
        <v>0</v>
      </c>
      <c r="C1131" s="53">
        <v>0</v>
      </c>
      <c r="D1131" s="53">
        <v>0</v>
      </c>
      <c r="E1131" s="54" t="e">
        <f t="shared" si="51"/>
        <v>#DIV/0!</v>
      </c>
      <c r="F1131" s="54" t="e">
        <f t="shared" si="52"/>
        <v>#DIV/0!</v>
      </c>
      <c r="G1131" s="55" t="e">
        <f t="shared" si="53"/>
        <v>#DIV/0!</v>
      </c>
    </row>
    <row r="1132" spans="1:7" x14ac:dyDescent="0.45">
      <c r="A1132" s="52" t="s">
        <v>1144</v>
      </c>
      <c r="B1132" s="53">
        <v>0</v>
      </c>
      <c r="C1132" s="53">
        <v>0</v>
      </c>
      <c r="D1132" s="53">
        <v>0</v>
      </c>
      <c r="E1132" s="54" t="e">
        <f t="shared" si="51"/>
        <v>#DIV/0!</v>
      </c>
      <c r="F1132" s="54" t="e">
        <f t="shared" si="52"/>
        <v>#DIV/0!</v>
      </c>
      <c r="G1132" s="55" t="e">
        <f t="shared" si="53"/>
        <v>#DIV/0!</v>
      </c>
    </row>
    <row r="1133" spans="1:7" x14ac:dyDescent="0.45">
      <c r="A1133" s="52" t="s">
        <v>1145</v>
      </c>
      <c r="B1133" s="53">
        <v>0</v>
      </c>
      <c r="C1133" s="53">
        <v>0</v>
      </c>
      <c r="D1133" s="53">
        <v>0</v>
      </c>
      <c r="E1133" s="54" t="e">
        <f t="shared" si="51"/>
        <v>#DIV/0!</v>
      </c>
      <c r="F1133" s="54" t="e">
        <f t="shared" si="52"/>
        <v>#DIV/0!</v>
      </c>
      <c r="G1133" s="55" t="e">
        <f t="shared" si="53"/>
        <v>#DIV/0!</v>
      </c>
    </row>
    <row r="1134" spans="1:7" x14ac:dyDescent="0.45">
      <c r="A1134" s="52" t="s">
        <v>1146</v>
      </c>
      <c r="B1134" s="53">
        <v>0</v>
      </c>
      <c r="C1134" s="53">
        <v>0</v>
      </c>
      <c r="D1134" s="53">
        <v>0</v>
      </c>
      <c r="E1134" s="54" t="e">
        <f t="shared" si="51"/>
        <v>#DIV/0!</v>
      </c>
      <c r="F1134" s="54" t="e">
        <f t="shared" si="52"/>
        <v>#DIV/0!</v>
      </c>
      <c r="G1134" s="55" t="e">
        <f t="shared" si="53"/>
        <v>#DIV/0!</v>
      </c>
    </row>
    <row r="1135" spans="1:7" x14ac:dyDescent="0.45">
      <c r="A1135" s="52" t="s">
        <v>1147</v>
      </c>
      <c r="B1135" s="53">
        <v>0</v>
      </c>
      <c r="C1135" s="53">
        <v>0</v>
      </c>
      <c r="D1135" s="53">
        <v>0</v>
      </c>
      <c r="E1135" s="54" t="e">
        <f t="shared" si="51"/>
        <v>#DIV/0!</v>
      </c>
      <c r="F1135" s="54" t="e">
        <f t="shared" si="52"/>
        <v>#DIV/0!</v>
      </c>
      <c r="G1135" s="55" t="e">
        <f t="shared" si="53"/>
        <v>#DIV/0!</v>
      </c>
    </row>
    <row r="1136" spans="1:7" x14ac:dyDescent="0.45">
      <c r="A1136" s="52" t="s">
        <v>1148</v>
      </c>
      <c r="B1136" s="53">
        <v>11</v>
      </c>
      <c r="C1136" s="53">
        <v>18</v>
      </c>
      <c r="D1136" s="53">
        <v>26</v>
      </c>
      <c r="E1136" s="54">
        <f t="shared" si="51"/>
        <v>0.37931034482758619</v>
      </c>
      <c r="F1136" s="54">
        <f t="shared" si="52"/>
        <v>0.62068965517241381</v>
      </c>
      <c r="G1136" s="55">
        <f t="shared" si="53"/>
        <v>1</v>
      </c>
    </row>
    <row r="1137" spans="1:7" x14ac:dyDescent="0.45">
      <c r="A1137" s="52" t="s">
        <v>1149</v>
      </c>
      <c r="B1137" s="53">
        <v>0</v>
      </c>
      <c r="C1137" s="53">
        <v>0</v>
      </c>
      <c r="D1137" s="53">
        <v>7</v>
      </c>
      <c r="E1137" s="54" t="e">
        <f t="shared" si="51"/>
        <v>#DIV/0!</v>
      </c>
      <c r="F1137" s="54" t="e">
        <f t="shared" si="52"/>
        <v>#DIV/0!</v>
      </c>
      <c r="G1137" s="55" t="e">
        <f t="shared" si="53"/>
        <v>#DIV/0!</v>
      </c>
    </row>
    <row r="1138" spans="1:7" x14ac:dyDescent="0.45">
      <c r="A1138" s="52" t="s">
        <v>1150</v>
      </c>
      <c r="B1138" s="53">
        <v>0</v>
      </c>
      <c r="C1138" s="53">
        <v>0</v>
      </c>
      <c r="D1138" s="53">
        <v>0</v>
      </c>
      <c r="E1138" s="54" t="e">
        <f t="shared" si="51"/>
        <v>#DIV/0!</v>
      </c>
      <c r="F1138" s="54" t="e">
        <f t="shared" si="52"/>
        <v>#DIV/0!</v>
      </c>
      <c r="G1138" s="55" t="e">
        <f t="shared" si="53"/>
        <v>#DIV/0!</v>
      </c>
    </row>
    <row r="1139" spans="1:7" x14ac:dyDescent="0.45">
      <c r="A1139" s="52" t="s">
        <v>1151</v>
      </c>
      <c r="B1139" s="53">
        <v>0</v>
      </c>
      <c r="C1139" s="53">
        <v>0</v>
      </c>
      <c r="D1139" s="53">
        <v>0</v>
      </c>
      <c r="E1139" s="54" t="e">
        <f t="shared" si="51"/>
        <v>#DIV/0!</v>
      </c>
      <c r="F1139" s="54" t="e">
        <f t="shared" si="52"/>
        <v>#DIV/0!</v>
      </c>
      <c r="G1139" s="55" t="e">
        <f t="shared" si="53"/>
        <v>#DIV/0!</v>
      </c>
    </row>
    <row r="1140" spans="1:7" x14ac:dyDescent="0.45">
      <c r="A1140" s="52" t="s">
        <v>1152</v>
      </c>
      <c r="B1140" s="53">
        <v>0</v>
      </c>
      <c r="C1140" s="53">
        <v>0</v>
      </c>
      <c r="D1140" s="53">
        <v>0</v>
      </c>
      <c r="E1140" s="54" t="e">
        <f t="shared" si="51"/>
        <v>#DIV/0!</v>
      </c>
      <c r="F1140" s="54" t="e">
        <f t="shared" si="52"/>
        <v>#DIV/0!</v>
      </c>
      <c r="G1140" s="55" t="e">
        <f t="shared" si="53"/>
        <v>#DIV/0!</v>
      </c>
    </row>
    <row r="1141" spans="1:7" x14ac:dyDescent="0.45">
      <c r="A1141" s="52" t="s">
        <v>1153</v>
      </c>
      <c r="B1141" s="53">
        <v>0</v>
      </c>
      <c r="C1141" s="53">
        <v>0</v>
      </c>
      <c r="D1141" s="53">
        <v>0</v>
      </c>
      <c r="E1141" s="54" t="e">
        <f t="shared" si="51"/>
        <v>#DIV/0!</v>
      </c>
      <c r="F1141" s="54" t="e">
        <f t="shared" si="52"/>
        <v>#DIV/0!</v>
      </c>
      <c r="G1141" s="55" t="e">
        <f t="shared" si="53"/>
        <v>#DIV/0!</v>
      </c>
    </row>
    <row r="1142" spans="1:7" x14ac:dyDescent="0.45">
      <c r="A1142" s="52" t="s">
        <v>1154</v>
      </c>
      <c r="B1142" s="53">
        <v>0</v>
      </c>
      <c r="C1142" s="53">
        <v>0</v>
      </c>
      <c r="D1142" s="53">
        <v>0</v>
      </c>
      <c r="E1142" s="54" t="e">
        <f t="shared" si="51"/>
        <v>#DIV/0!</v>
      </c>
      <c r="F1142" s="54" t="e">
        <f t="shared" si="52"/>
        <v>#DIV/0!</v>
      </c>
      <c r="G1142" s="55" t="e">
        <f t="shared" si="53"/>
        <v>#DIV/0!</v>
      </c>
    </row>
    <row r="1143" spans="1:7" x14ac:dyDescent="0.45">
      <c r="A1143" s="52" t="s">
        <v>1155</v>
      </c>
      <c r="B1143" s="53">
        <v>0</v>
      </c>
      <c r="C1143" s="53">
        <v>0</v>
      </c>
      <c r="D1143" s="53">
        <v>0</v>
      </c>
      <c r="E1143" s="54" t="e">
        <f t="shared" si="51"/>
        <v>#DIV/0!</v>
      </c>
      <c r="F1143" s="54" t="e">
        <f t="shared" si="52"/>
        <v>#DIV/0!</v>
      </c>
      <c r="G1143" s="55" t="e">
        <f t="shared" si="53"/>
        <v>#DIV/0!</v>
      </c>
    </row>
    <row r="1144" spans="1:7" x14ac:dyDescent="0.45">
      <c r="A1144" s="52" t="s">
        <v>1156</v>
      </c>
      <c r="B1144" s="53">
        <v>0</v>
      </c>
      <c r="C1144" s="53">
        <v>0</v>
      </c>
      <c r="D1144" s="53">
        <v>0</v>
      </c>
      <c r="E1144" s="54" t="e">
        <f t="shared" si="51"/>
        <v>#DIV/0!</v>
      </c>
      <c r="F1144" s="54" t="e">
        <f t="shared" si="52"/>
        <v>#DIV/0!</v>
      </c>
      <c r="G1144" s="55" t="e">
        <f t="shared" si="53"/>
        <v>#DIV/0!</v>
      </c>
    </row>
    <row r="1145" spans="1:7" x14ac:dyDescent="0.45">
      <c r="A1145" s="52" t="s">
        <v>1157</v>
      </c>
      <c r="B1145" s="53">
        <v>0</v>
      </c>
      <c r="C1145" s="53">
        <v>0</v>
      </c>
      <c r="D1145" s="53">
        <v>0</v>
      </c>
      <c r="E1145" s="54" t="e">
        <f t="shared" si="51"/>
        <v>#DIV/0!</v>
      </c>
      <c r="F1145" s="54" t="e">
        <f t="shared" si="52"/>
        <v>#DIV/0!</v>
      </c>
      <c r="G1145" s="55" t="e">
        <f t="shared" si="53"/>
        <v>#DIV/0!</v>
      </c>
    </row>
    <row r="1146" spans="1:7" x14ac:dyDescent="0.45">
      <c r="A1146" s="52" t="s">
        <v>1158</v>
      </c>
      <c r="B1146" s="53">
        <v>0</v>
      </c>
      <c r="C1146" s="53">
        <v>0</v>
      </c>
      <c r="D1146" s="53">
        <v>0</v>
      </c>
      <c r="E1146" s="54" t="e">
        <f t="shared" si="51"/>
        <v>#DIV/0!</v>
      </c>
      <c r="F1146" s="54" t="e">
        <f t="shared" si="52"/>
        <v>#DIV/0!</v>
      </c>
      <c r="G1146" s="55" t="e">
        <f t="shared" si="53"/>
        <v>#DIV/0!</v>
      </c>
    </row>
    <row r="1147" spans="1:7" x14ac:dyDescent="0.45">
      <c r="A1147" s="52" t="s">
        <v>1159</v>
      </c>
      <c r="B1147" s="53">
        <v>0</v>
      </c>
      <c r="C1147" s="53">
        <v>0</v>
      </c>
      <c r="D1147" s="53">
        <v>0</v>
      </c>
      <c r="E1147" s="54" t="e">
        <f t="shared" si="51"/>
        <v>#DIV/0!</v>
      </c>
      <c r="F1147" s="54" t="e">
        <f t="shared" si="52"/>
        <v>#DIV/0!</v>
      </c>
      <c r="G1147" s="55" t="e">
        <f t="shared" si="53"/>
        <v>#DIV/0!</v>
      </c>
    </row>
    <row r="1148" spans="1:7" x14ac:dyDescent="0.45">
      <c r="A1148" s="52" t="s">
        <v>1160</v>
      </c>
      <c r="B1148" s="53">
        <v>0</v>
      </c>
      <c r="C1148" s="53">
        <v>0</v>
      </c>
      <c r="D1148" s="53">
        <v>0</v>
      </c>
      <c r="E1148" s="54" t="e">
        <f t="shared" si="51"/>
        <v>#DIV/0!</v>
      </c>
      <c r="F1148" s="54" t="e">
        <f t="shared" si="52"/>
        <v>#DIV/0!</v>
      </c>
      <c r="G1148" s="55" t="e">
        <f t="shared" si="53"/>
        <v>#DIV/0!</v>
      </c>
    </row>
    <row r="1149" spans="1:7" x14ac:dyDescent="0.45">
      <c r="A1149" s="52" t="s">
        <v>1161</v>
      </c>
      <c r="B1149" s="53">
        <v>0</v>
      </c>
      <c r="C1149" s="53">
        <v>0</v>
      </c>
      <c r="D1149" s="53">
        <v>0</v>
      </c>
      <c r="E1149" s="54" t="e">
        <f t="shared" si="51"/>
        <v>#DIV/0!</v>
      </c>
      <c r="F1149" s="54" t="e">
        <f t="shared" si="52"/>
        <v>#DIV/0!</v>
      </c>
      <c r="G1149" s="55" t="e">
        <f t="shared" si="53"/>
        <v>#DIV/0!</v>
      </c>
    </row>
    <row r="1150" spans="1:7" x14ac:dyDescent="0.45">
      <c r="A1150" s="52" t="s">
        <v>1162</v>
      </c>
      <c r="B1150" s="53">
        <v>0</v>
      </c>
      <c r="C1150" s="53">
        <v>0</v>
      </c>
      <c r="D1150" s="53">
        <v>0</v>
      </c>
      <c r="E1150" s="54" t="e">
        <f t="shared" si="51"/>
        <v>#DIV/0!</v>
      </c>
      <c r="F1150" s="54" t="e">
        <f t="shared" si="52"/>
        <v>#DIV/0!</v>
      </c>
      <c r="G1150" s="55" t="e">
        <f t="shared" si="53"/>
        <v>#DIV/0!</v>
      </c>
    </row>
    <row r="1151" spans="1:7" x14ac:dyDescent="0.45">
      <c r="A1151" s="52" t="s">
        <v>1163</v>
      </c>
      <c r="B1151" s="53">
        <v>0</v>
      </c>
      <c r="C1151" s="53">
        <v>0</v>
      </c>
      <c r="D1151" s="53">
        <v>0</v>
      </c>
      <c r="E1151" s="54" t="e">
        <f t="shared" si="51"/>
        <v>#DIV/0!</v>
      </c>
      <c r="F1151" s="54" t="e">
        <f t="shared" si="52"/>
        <v>#DIV/0!</v>
      </c>
      <c r="G1151" s="55" t="e">
        <f t="shared" si="53"/>
        <v>#DIV/0!</v>
      </c>
    </row>
    <row r="1152" spans="1:7" x14ac:dyDescent="0.45">
      <c r="A1152" s="52" t="s">
        <v>1164</v>
      </c>
      <c r="B1152" s="53">
        <v>0</v>
      </c>
      <c r="C1152" s="53">
        <v>0</v>
      </c>
      <c r="D1152" s="53">
        <v>0</v>
      </c>
      <c r="E1152" s="54" t="e">
        <f t="shared" si="51"/>
        <v>#DIV/0!</v>
      </c>
      <c r="F1152" s="54" t="e">
        <f t="shared" si="52"/>
        <v>#DIV/0!</v>
      </c>
      <c r="G1152" s="55" t="e">
        <f t="shared" si="53"/>
        <v>#DIV/0!</v>
      </c>
    </row>
    <row r="1153" spans="1:7" x14ac:dyDescent="0.45">
      <c r="A1153" s="52" t="s">
        <v>1165</v>
      </c>
      <c r="B1153" s="53">
        <v>0</v>
      </c>
      <c r="C1153" s="53">
        <v>0</v>
      </c>
      <c r="D1153" s="53">
        <v>0</v>
      </c>
      <c r="E1153" s="54" t="e">
        <f t="shared" si="51"/>
        <v>#DIV/0!</v>
      </c>
      <c r="F1153" s="54" t="e">
        <f t="shared" si="52"/>
        <v>#DIV/0!</v>
      </c>
      <c r="G1153" s="55" t="e">
        <f t="shared" si="53"/>
        <v>#DIV/0!</v>
      </c>
    </row>
    <row r="1154" spans="1:7" x14ac:dyDescent="0.45">
      <c r="A1154" s="52" t="s">
        <v>1166</v>
      </c>
      <c r="B1154" s="53">
        <v>0</v>
      </c>
      <c r="C1154" s="53">
        <v>0</v>
      </c>
      <c r="D1154" s="53">
        <v>0</v>
      </c>
      <c r="E1154" s="54" t="e">
        <f t="shared" si="51"/>
        <v>#DIV/0!</v>
      </c>
      <c r="F1154" s="54" t="e">
        <f t="shared" si="52"/>
        <v>#DIV/0!</v>
      </c>
      <c r="G1154" s="55" t="e">
        <f t="shared" si="53"/>
        <v>#DIV/0!</v>
      </c>
    </row>
    <row r="1155" spans="1:7" x14ac:dyDescent="0.45">
      <c r="A1155" s="52" t="s">
        <v>1167</v>
      </c>
      <c r="B1155" s="53">
        <v>0</v>
      </c>
      <c r="C1155" s="53">
        <v>0</v>
      </c>
      <c r="D1155" s="53">
        <v>0</v>
      </c>
      <c r="E1155" s="54" t="e">
        <f t="shared" si="51"/>
        <v>#DIV/0!</v>
      </c>
      <c r="F1155" s="54" t="e">
        <f t="shared" si="52"/>
        <v>#DIV/0!</v>
      </c>
      <c r="G1155" s="55" t="e">
        <f t="shared" si="53"/>
        <v>#DIV/0!</v>
      </c>
    </row>
    <row r="1156" spans="1:7" x14ac:dyDescent="0.45">
      <c r="A1156" s="52" t="s">
        <v>1168</v>
      </c>
      <c r="B1156" s="53">
        <v>0</v>
      </c>
      <c r="C1156" s="53">
        <v>0</v>
      </c>
      <c r="D1156" s="53">
        <v>0</v>
      </c>
      <c r="E1156" s="54" t="e">
        <f t="shared" si="51"/>
        <v>#DIV/0!</v>
      </c>
      <c r="F1156" s="54" t="e">
        <f t="shared" si="52"/>
        <v>#DIV/0!</v>
      </c>
      <c r="G1156" s="55" t="e">
        <f t="shared" si="53"/>
        <v>#DIV/0!</v>
      </c>
    </row>
    <row r="1157" spans="1:7" x14ac:dyDescent="0.45">
      <c r="A1157" s="52" t="s">
        <v>1169</v>
      </c>
      <c r="B1157" s="53">
        <v>0</v>
      </c>
      <c r="C1157" s="53">
        <v>0</v>
      </c>
      <c r="D1157" s="53">
        <v>0</v>
      </c>
      <c r="E1157" s="54" t="e">
        <f t="shared" si="51"/>
        <v>#DIV/0!</v>
      </c>
      <c r="F1157" s="54" t="e">
        <f t="shared" si="52"/>
        <v>#DIV/0!</v>
      </c>
      <c r="G1157" s="55" t="e">
        <f t="shared" si="53"/>
        <v>#DIV/0!</v>
      </c>
    </row>
    <row r="1158" spans="1:7" x14ac:dyDescent="0.45">
      <c r="A1158" s="52" t="s">
        <v>1170</v>
      </c>
      <c r="B1158" s="53">
        <v>0</v>
      </c>
      <c r="C1158" s="53">
        <v>0</v>
      </c>
      <c r="D1158" s="53">
        <v>0</v>
      </c>
      <c r="E1158" s="54" t="e">
        <f t="shared" si="51"/>
        <v>#DIV/0!</v>
      </c>
      <c r="F1158" s="54" t="e">
        <f t="shared" si="52"/>
        <v>#DIV/0!</v>
      </c>
      <c r="G1158" s="55" t="e">
        <f t="shared" si="53"/>
        <v>#DIV/0!</v>
      </c>
    </row>
    <row r="1159" spans="1:7" x14ac:dyDescent="0.45">
      <c r="A1159" s="52" t="s">
        <v>1171</v>
      </c>
      <c r="B1159" s="53">
        <v>0</v>
      </c>
      <c r="C1159" s="53">
        <v>0</v>
      </c>
      <c r="D1159" s="53">
        <v>0</v>
      </c>
      <c r="E1159" s="54" t="e">
        <f t="shared" si="51"/>
        <v>#DIV/0!</v>
      </c>
      <c r="F1159" s="54" t="e">
        <f t="shared" si="52"/>
        <v>#DIV/0!</v>
      </c>
      <c r="G1159" s="55" t="e">
        <f t="shared" si="53"/>
        <v>#DIV/0!</v>
      </c>
    </row>
    <row r="1160" spans="1:7" x14ac:dyDescent="0.45">
      <c r="A1160" s="52" t="s">
        <v>1172</v>
      </c>
      <c r="B1160" s="53">
        <v>0</v>
      </c>
      <c r="C1160" s="53">
        <v>0</v>
      </c>
      <c r="D1160" s="53">
        <v>0</v>
      </c>
      <c r="E1160" s="54" t="e">
        <f t="shared" si="51"/>
        <v>#DIV/0!</v>
      </c>
      <c r="F1160" s="54" t="e">
        <f t="shared" si="52"/>
        <v>#DIV/0!</v>
      </c>
      <c r="G1160" s="55" t="e">
        <f t="shared" si="53"/>
        <v>#DIV/0!</v>
      </c>
    </row>
    <row r="1161" spans="1:7" x14ac:dyDescent="0.45">
      <c r="A1161" s="52" t="s">
        <v>1173</v>
      </c>
      <c r="B1161" s="53">
        <v>3</v>
      </c>
      <c r="C1161" s="53">
        <v>0</v>
      </c>
      <c r="D1161" s="53">
        <v>3</v>
      </c>
      <c r="E1161" s="54">
        <f t="shared" si="51"/>
        <v>1</v>
      </c>
      <c r="F1161" s="54">
        <f t="shared" si="52"/>
        <v>0</v>
      </c>
      <c r="G1161" s="55">
        <f t="shared" si="53"/>
        <v>1</v>
      </c>
    </row>
    <row r="1162" spans="1:7" x14ac:dyDescent="0.45">
      <c r="A1162" s="52" t="s">
        <v>1174</v>
      </c>
      <c r="B1162" s="53">
        <v>0</v>
      </c>
      <c r="C1162" s="53">
        <v>0</v>
      </c>
      <c r="D1162" s="53">
        <v>0</v>
      </c>
      <c r="E1162" s="54" t="e">
        <f t="shared" si="51"/>
        <v>#DIV/0!</v>
      </c>
      <c r="F1162" s="54" t="e">
        <f t="shared" si="52"/>
        <v>#DIV/0!</v>
      </c>
      <c r="G1162" s="55" t="e">
        <f t="shared" si="53"/>
        <v>#DIV/0!</v>
      </c>
    </row>
    <row r="1163" spans="1:7" x14ac:dyDescent="0.45">
      <c r="A1163" s="52" t="s">
        <v>1175</v>
      </c>
      <c r="B1163" s="53">
        <v>0</v>
      </c>
      <c r="C1163" s="53">
        <v>0</v>
      </c>
      <c r="D1163" s="53">
        <v>0</v>
      </c>
      <c r="E1163" s="54" t="e">
        <f t="shared" si="51"/>
        <v>#DIV/0!</v>
      </c>
      <c r="F1163" s="54" t="e">
        <f t="shared" si="52"/>
        <v>#DIV/0!</v>
      </c>
      <c r="G1163" s="55" t="e">
        <f t="shared" si="53"/>
        <v>#DIV/0!</v>
      </c>
    </row>
    <row r="1164" spans="1:7" x14ac:dyDescent="0.45">
      <c r="A1164" s="52" t="s">
        <v>1176</v>
      </c>
      <c r="B1164" s="53">
        <v>0</v>
      </c>
      <c r="C1164" s="53">
        <v>0</v>
      </c>
      <c r="D1164" s="53">
        <v>0</v>
      </c>
      <c r="E1164" s="54" t="e">
        <f t="shared" ref="E1164:E1227" si="54">B1164/(B1164+C1164)</f>
        <v>#DIV/0!</v>
      </c>
      <c r="F1164" s="54" t="e">
        <f t="shared" ref="F1164:F1227" si="55">C1164/(B1164+C1164)</f>
        <v>#DIV/0!</v>
      </c>
      <c r="G1164" s="55" t="e">
        <f t="shared" ref="G1164:G1227" si="56">E1164+F1164</f>
        <v>#DIV/0!</v>
      </c>
    </row>
    <row r="1165" spans="1:7" x14ac:dyDescent="0.45">
      <c r="A1165" s="52" t="s">
        <v>1177</v>
      </c>
      <c r="B1165" s="53">
        <v>0</v>
      </c>
      <c r="C1165" s="53">
        <v>0</v>
      </c>
      <c r="D1165" s="53">
        <v>0</v>
      </c>
      <c r="E1165" s="54" t="e">
        <f t="shared" si="54"/>
        <v>#DIV/0!</v>
      </c>
      <c r="F1165" s="54" t="e">
        <f t="shared" si="55"/>
        <v>#DIV/0!</v>
      </c>
      <c r="G1165" s="55" t="e">
        <f t="shared" si="56"/>
        <v>#DIV/0!</v>
      </c>
    </row>
    <row r="1166" spans="1:7" x14ac:dyDescent="0.45">
      <c r="A1166" s="52" t="s">
        <v>1178</v>
      </c>
      <c r="B1166" s="53">
        <v>0</v>
      </c>
      <c r="C1166" s="53">
        <v>0</v>
      </c>
      <c r="D1166" s="53">
        <v>0</v>
      </c>
      <c r="E1166" s="54" t="e">
        <f t="shared" si="54"/>
        <v>#DIV/0!</v>
      </c>
      <c r="F1166" s="54" t="e">
        <f t="shared" si="55"/>
        <v>#DIV/0!</v>
      </c>
      <c r="G1166" s="55" t="e">
        <f t="shared" si="56"/>
        <v>#DIV/0!</v>
      </c>
    </row>
    <row r="1167" spans="1:7" x14ac:dyDescent="0.45">
      <c r="A1167" s="52" t="s">
        <v>1179</v>
      </c>
      <c r="B1167" s="53">
        <v>0</v>
      </c>
      <c r="C1167" s="53">
        <v>0</v>
      </c>
      <c r="D1167" s="53">
        <v>0</v>
      </c>
      <c r="E1167" s="54" t="e">
        <f t="shared" si="54"/>
        <v>#DIV/0!</v>
      </c>
      <c r="F1167" s="54" t="e">
        <f t="shared" si="55"/>
        <v>#DIV/0!</v>
      </c>
      <c r="G1167" s="55" t="e">
        <f t="shared" si="56"/>
        <v>#DIV/0!</v>
      </c>
    </row>
    <row r="1168" spans="1:7" x14ac:dyDescent="0.45">
      <c r="A1168" s="52" t="s">
        <v>1180</v>
      </c>
      <c r="B1168" s="53">
        <v>9</v>
      </c>
      <c r="C1168" s="53">
        <v>0</v>
      </c>
      <c r="D1168" s="53">
        <v>8</v>
      </c>
      <c r="E1168" s="54">
        <f t="shared" si="54"/>
        <v>1</v>
      </c>
      <c r="F1168" s="54">
        <f t="shared" si="55"/>
        <v>0</v>
      </c>
      <c r="G1168" s="55">
        <f t="shared" si="56"/>
        <v>1</v>
      </c>
    </row>
    <row r="1169" spans="1:7" x14ac:dyDescent="0.45">
      <c r="A1169" s="52" t="s">
        <v>1181</v>
      </c>
      <c r="B1169" s="53">
        <v>0</v>
      </c>
      <c r="C1169" s="53">
        <v>0</v>
      </c>
      <c r="D1169" s="53">
        <v>0</v>
      </c>
      <c r="E1169" s="54" t="e">
        <f t="shared" si="54"/>
        <v>#DIV/0!</v>
      </c>
      <c r="F1169" s="54" t="e">
        <f t="shared" si="55"/>
        <v>#DIV/0!</v>
      </c>
      <c r="G1169" s="55" t="e">
        <f t="shared" si="56"/>
        <v>#DIV/0!</v>
      </c>
    </row>
    <row r="1170" spans="1:7" x14ac:dyDescent="0.45">
      <c r="A1170" s="52" t="s">
        <v>1182</v>
      </c>
      <c r="B1170" s="53">
        <v>0</v>
      </c>
      <c r="C1170" s="53">
        <v>0</v>
      </c>
      <c r="D1170" s="53">
        <v>0</v>
      </c>
      <c r="E1170" s="54" t="e">
        <f t="shared" si="54"/>
        <v>#DIV/0!</v>
      </c>
      <c r="F1170" s="54" t="e">
        <f t="shared" si="55"/>
        <v>#DIV/0!</v>
      </c>
      <c r="G1170" s="55" t="e">
        <f t="shared" si="56"/>
        <v>#DIV/0!</v>
      </c>
    </row>
    <row r="1171" spans="1:7" x14ac:dyDescent="0.45">
      <c r="A1171" s="52" t="s">
        <v>1183</v>
      </c>
      <c r="B1171" s="53">
        <v>0</v>
      </c>
      <c r="C1171" s="53">
        <v>0</v>
      </c>
      <c r="D1171" s="53">
        <v>0</v>
      </c>
      <c r="E1171" s="54" t="e">
        <f t="shared" si="54"/>
        <v>#DIV/0!</v>
      </c>
      <c r="F1171" s="54" t="e">
        <f t="shared" si="55"/>
        <v>#DIV/0!</v>
      </c>
      <c r="G1171" s="55" t="e">
        <f t="shared" si="56"/>
        <v>#DIV/0!</v>
      </c>
    </row>
    <row r="1172" spans="1:7" x14ac:dyDescent="0.45">
      <c r="A1172" s="52" t="s">
        <v>1184</v>
      </c>
      <c r="B1172" s="53">
        <v>0</v>
      </c>
      <c r="C1172" s="53">
        <v>0</v>
      </c>
      <c r="D1172" s="53">
        <v>0</v>
      </c>
      <c r="E1172" s="54" t="e">
        <f t="shared" si="54"/>
        <v>#DIV/0!</v>
      </c>
      <c r="F1172" s="54" t="e">
        <f t="shared" si="55"/>
        <v>#DIV/0!</v>
      </c>
      <c r="G1172" s="55" t="e">
        <f t="shared" si="56"/>
        <v>#DIV/0!</v>
      </c>
    </row>
    <row r="1173" spans="1:7" x14ac:dyDescent="0.45">
      <c r="A1173" s="52" t="s">
        <v>1185</v>
      </c>
      <c r="B1173" s="53">
        <v>0</v>
      </c>
      <c r="C1173" s="53">
        <v>0</v>
      </c>
      <c r="D1173" s="53">
        <v>0</v>
      </c>
      <c r="E1173" s="54" t="e">
        <f t="shared" si="54"/>
        <v>#DIV/0!</v>
      </c>
      <c r="F1173" s="54" t="e">
        <f t="shared" si="55"/>
        <v>#DIV/0!</v>
      </c>
      <c r="G1173" s="55" t="e">
        <f t="shared" si="56"/>
        <v>#DIV/0!</v>
      </c>
    </row>
    <row r="1174" spans="1:7" x14ac:dyDescent="0.45">
      <c r="A1174" s="52" t="s">
        <v>1186</v>
      </c>
      <c r="B1174" s="53">
        <v>0</v>
      </c>
      <c r="C1174" s="53">
        <v>0</v>
      </c>
      <c r="D1174" s="53">
        <v>0</v>
      </c>
      <c r="E1174" s="54" t="e">
        <f t="shared" si="54"/>
        <v>#DIV/0!</v>
      </c>
      <c r="F1174" s="54" t="e">
        <f t="shared" si="55"/>
        <v>#DIV/0!</v>
      </c>
      <c r="G1174" s="55" t="e">
        <f t="shared" si="56"/>
        <v>#DIV/0!</v>
      </c>
    </row>
    <row r="1175" spans="1:7" x14ac:dyDescent="0.45">
      <c r="A1175" s="52" t="s">
        <v>1187</v>
      </c>
      <c r="B1175" s="53">
        <v>0</v>
      </c>
      <c r="C1175" s="53">
        <v>0</v>
      </c>
      <c r="D1175" s="53">
        <v>0</v>
      </c>
      <c r="E1175" s="54" t="e">
        <f t="shared" si="54"/>
        <v>#DIV/0!</v>
      </c>
      <c r="F1175" s="54" t="e">
        <f t="shared" si="55"/>
        <v>#DIV/0!</v>
      </c>
      <c r="G1175" s="55" t="e">
        <f t="shared" si="56"/>
        <v>#DIV/0!</v>
      </c>
    </row>
    <row r="1176" spans="1:7" x14ac:dyDescent="0.45">
      <c r="A1176" s="52" t="s">
        <v>1188</v>
      </c>
      <c r="B1176" s="53">
        <v>0</v>
      </c>
      <c r="C1176" s="53">
        <v>0</v>
      </c>
      <c r="D1176" s="53">
        <v>0</v>
      </c>
      <c r="E1176" s="54" t="e">
        <f t="shared" si="54"/>
        <v>#DIV/0!</v>
      </c>
      <c r="F1176" s="54" t="e">
        <f t="shared" si="55"/>
        <v>#DIV/0!</v>
      </c>
      <c r="G1176" s="55" t="e">
        <f t="shared" si="56"/>
        <v>#DIV/0!</v>
      </c>
    </row>
    <row r="1177" spans="1:7" x14ac:dyDescent="0.45">
      <c r="A1177" s="52" t="s">
        <v>1189</v>
      </c>
      <c r="B1177" s="53">
        <v>37</v>
      </c>
      <c r="C1177" s="53">
        <v>0</v>
      </c>
      <c r="D1177" s="53">
        <v>43</v>
      </c>
      <c r="E1177" s="54">
        <f t="shared" si="54"/>
        <v>1</v>
      </c>
      <c r="F1177" s="54">
        <f t="shared" si="55"/>
        <v>0</v>
      </c>
      <c r="G1177" s="55">
        <f t="shared" si="56"/>
        <v>1</v>
      </c>
    </row>
    <row r="1178" spans="1:7" x14ac:dyDescent="0.45">
      <c r="A1178" s="52" t="s">
        <v>1190</v>
      </c>
      <c r="B1178" s="53">
        <v>4</v>
      </c>
      <c r="C1178" s="53">
        <v>0</v>
      </c>
      <c r="D1178" s="53">
        <v>4</v>
      </c>
      <c r="E1178" s="54">
        <f t="shared" si="54"/>
        <v>1</v>
      </c>
      <c r="F1178" s="54">
        <f t="shared" si="55"/>
        <v>0</v>
      </c>
      <c r="G1178" s="55">
        <f t="shared" si="56"/>
        <v>1</v>
      </c>
    </row>
    <row r="1179" spans="1:7" x14ac:dyDescent="0.45">
      <c r="A1179" s="52" t="s">
        <v>1191</v>
      </c>
      <c r="B1179" s="53">
        <v>0</v>
      </c>
      <c r="C1179" s="53">
        <v>0</v>
      </c>
      <c r="D1179" s="53">
        <v>0</v>
      </c>
      <c r="E1179" s="54" t="e">
        <f t="shared" si="54"/>
        <v>#DIV/0!</v>
      </c>
      <c r="F1179" s="54" t="e">
        <f t="shared" si="55"/>
        <v>#DIV/0!</v>
      </c>
      <c r="G1179" s="55" t="e">
        <f t="shared" si="56"/>
        <v>#DIV/0!</v>
      </c>
    </row>
    <row r="1180" spans="1:7" x14ac:dyDescent="0.45">
      <c r="A1180" s="52" t="s">
        <v>1192</v>
      </c>
      <c r="B1180" s="53">
        <v>4</v>
      </c>
      <c r="C1180" s="53">
        <v>0</v>
      </c>
      <c r="D1180" s="53">
        <v>4</v>
      </c>
      <c r="E1180" s="54">
        <f t="shared" si="54"/>
        <v>1</v>
      </c>
      <c r="F1180" s="54">
        <f t="shared" si="55"/>
        <v>0</v>
      </c>
      <c r="G1180" s="55">
        <f t="shared" si="56"/>
        <v>1</v>
      </c>
    </row>
    <row r="1181" spans="1:7" x14ac:dyDescent="0.45">
      <c r="A1181" s="52" t="s">
        <v>1193</v>
      </c>
      <c r="B1181" s="53">
        <v>8</v>
      </c>
      <c r="C1181" s="53">
        <v>0</v>
      </c>
      <c r="D1181" s="53">
        <v>8</v>
      </c>
      <c r="E1181" s="54">
        <f t="shared" si="54"/>
        <v>1</v>
      </c>
      <c r="F1181" s="54">
        <f t="shared" si="55"/>
        <v>0</v>
      </c>
      <c r="G1181" s="55">
        <f t="shared" si="56"/>
        <v>1</v>
      </c>
    </row>
    <row r="1182" spans="1:7" x14ac:dyDescent="0.45">
      <c r="A1182" s="52" t="s">
        <v>1194</v>
      </c>
      <c r="B1182" s="53">
        <v>29</v>
      </c>
      <c r="C1182" s="53">
        <v>3</v>
      </c>
      <c r="D1182" s="53">
        <v>39</v>
      </c>
      <c r="E1182" s="54">
        <f t="shared" si="54"/>
        <v>0.90625</v>
      </c>
      <c r="F1182" s="54">
        <f t="shared" si="55"/>
        <v>9.375E-2</v>
      </c>
      <c r="G1182" s="55">
        <f t="shared" si="56"/>
        <v>1</v>
      </c>
    </row>
    <row r="1183" spans="1:7" x14ac:dyDescent="0.45">
      <c r="A1183" s="52" t="s">
        <v>1195</v>
      </c>
      <c r="B1183" s="53">
        <v>0</v>
      </c>
      <c r="C1183" s="53">
        <v>0</v>
      </c>
      <c r="D1183" s="53">
        <v>0</v>
      </c>
      <c r="E1183" s="54" t="e">
        <f t="shared" si="54"/>
        <v>#DIV/0!</v>
      </c>
      <c r="F1183" s="54" t="e">
        <f t="shared" si="55"/>
        <v>#DIV/0!</v>
      </c>
      <c r="G1183" s="55" t="e">
        <f t="shared" si="56"/>
        <v>#DIV/0!</v>
      </c>
    </row>
    <row r="1184" spans="1:7" x14ac:dyDescent="0.45">
      <c r="A1184" s="52" t="s">
        <v>1196</v>
      </c>
      <c r="B1184" s="53">
        <v>191</v>
      </c>
      <c r="C1184" s="53">
        <v>28</v>
      </c>
      <c r="D1184" s="53">
        <v>222</v>
      </c>
      <c r="E1184" s="54">
        <f t="shared" si="54"/>
        <v>0.87214611872146119</v>
      </c>
      <c r="F1184" s="54">
        <f t="shared" si="55"/>
        <v>0.12785388127853881</v>
      </c>
      <c r="G1184" s="55">
        <f t="shared" si="56"/>
        <v>1</v>
      </c>
    </row>
    <row r="1185" spans="1:7" x14ac:dyDescent="0.45">
      <c r="A1185" s="52" t="s">
        <v>1197</v>
      </c>
      <c r="B1185" s="53">
        <v>4</v>
      </c>
      <c r="C1185" s="53">
        <v>0</v>
      </c>
      <c r="D1185" s="53">
        <v>7</v>
      </c>
      <c r="E1185" s="54">
        <f t="shared" si="54"/>
        <v>1</v>
      </c>
      <c r="F1185" s="54">
        <f t="shared" si="55"/>
        <v>0</v>
      </c>
      <c r="G1185" s="55">
        <f t="shared" si="56"/>
        <v>1</v>
      </c>
    </row>
    <row r="1186" spans="1:7" x14ac:dyDescent="0.45">
      <c r="A1186" s="52" t="s">
        <v>1198</v>
      </c>
      <c r="B1186" s="53">
        <v>0</v>
      </c>
      <c r="C1186" s="53">
        <v>0</v>
      </c>
      <c r="D1186" s="53">
        <v>0</v>
      </c>
      <c r="E1186" s="54" t="e">
        <f t="shared" si="54"/>
        <v>#DIV/0!</v>
      </c>
      <c r="F1186" s="54" t="e">
        <f t="shared" si="55"/>
        <v>#DIV/0!</v>
      </c>
      <c r="G1186" s="55" t="e">
        <f t="shared" si="56"/>
        <v>#DIV/0!</v>
      </c>
    </row>
    <row r="1187" spans="1:7" x14ac:dyDescent="0.45">
      <c r="A1187" s="52" t="s">
        <v>1199</v>
      </c>
      <c r="B1187" s="53">
        <v>0</v>
      </c>
      <c r="C1187" s="53">
        <v>0</v>
      </c>
      <c r="D1187" s="53">
        <v>0</v>
      </c>
      <c r="E1187" s="54" t="e">
        <f t="shared" si="54"/>
        <v>#DIV/0!</v>
      </c>
      <c r="F1187" s="54" t="e">
        <f t="shared" si="55"/>
        <v>#DIV/0!</v>
      </c>
      <c r="G1187" s="55" t="e">
        <f t="shared" si="56"/>
        <v>#DIV/0!</v>
      </c>
    </row>
    <row r="1188" spans="1:7" x14ac:dyDescent="0.45">
      <c r="A1188" s="52" t="s">
        <v>1200</v>
      </c>
      <c r="B1188" s="53">
        <v>0</v>
      </c>
      <c r="C1188" s="53">
        <v>0</v>
      </c>
      <c r="D1188" s="53">
        <v>0</v>
      </c>
      <c r="E1188" s="54" t="e">
        <f t="shared" si="54"/>
        <v>#DIV/0!</v>
      </c>
      <c r="F1188" s="54" t="e">
        <f t="shared" si="55"/>
        <v>#DIV/0!</v>
      </c>
      <c r="G1188" s="55" t="e">
        <f t="shared" si="56"/>
        <v>#DIV/0!</v>
      </c>
    </row>
    <row r="1189" spans="1:7" x14ac:dyDescent="0.45">
      <c r="A1189" s="52" t="s">
        <v>1201</v>
      </c>
      <c r="B1189" s="53">
        <v>0</v>
      </c>
      <c r="C1189" s="53">
        <v>0</v>
      </c>
      <c r="D1189" s="53">
        <v>0</v>
      </c>
      <c r="E1189" s="54" t="e">
        <f t="shared" si="54"/>
        <v>#DIV/0!</v>
      </c>
      <c r="F1189" s="54" t="e">
        <f t="shared" si="55"/>
        <v>#DIV/0!</v>
      </c>
      <c r="G1189" s="55" t="e">
        <f t="shared" si="56"/>
        <v>#DIV/0!</v>
      </c>
    </row>
    <row r="1190" spans="1:7" x14ac:dyDescent="0.45">
      <c r="A1190" s="52" t="s">
        <v>1202</v>
      </c>
      <c r="B1190" s="53">
        <v>52</v>
      </c>
      <c r="C1190" s="53">
        <v>10</v>
      </c>
      <c r="D1190" s="53">
        <v>69</v>
      </c>
      <c r="E1190" s="54">
        <f t="shared" si="54"/>
        <v>0.83870967741935487</v>
      </c>
      <c r="F1190" s="54">
        <f t="shared" si="55"/>
        <v>0.16129032258064516</v>
      </c>
      <c r="G1190" s="55">
        <f t="shared" si="56"/>
        <v>1</v>
      </c>
    </row>
    <row r="1191" spans="1:7" x14ac:dyDescent="0.45">
      <c r="A1191" s="52" t="s">
        <v>1203</v>
      </c>
      <c r="B1191" s="53">
        <v>0</v>
      </c>
      <c r="C1191" s="53">
        <v>0</v>
      </c>
      <c r="D1191" s="53">
        <v>0</v>
      </c>
      <c r="E1191" s="54" t="e">
        <f t="shared" si="54"/>
        <v>#DIV/0!</v>
      </c>
      <c r="F1191" s="54" t="e">
        <f t="shared" si="55"/>
        <v>#DIV/0!</v>
      </c>
      <c r="G1191" s="55" t="e">
        <f t="shared" si="56"/>
        <v>#DIV/0!</v>
      </c>
    </row>
    <row r="1192" spans="1:7" x14ac:dyDescent="0.45">
      <c r="A1192" s="52" t="s">
        <v>1204</v>
      </c>
      <c r="B1192" s="53">
        <v>74</v>
      </c>
      <c r="C1192" s="53">
        <v>25</v>
      </c>
      <c r="D1192" s="53">
        <v>100</v>
      </c>
      <c r="E1192" s="54">
        <f t="shared" si="54"/>
        <v>0.74747474747474751</v>
      </c>
      <c r="F1192" s="54">
        <f t="shared" si="55"/>
        <v>0.25252525252525254</v>
      </c>
      <c r="G1192" s="55">
        <f t="shared" si="56"/>
        <v>1</v>
      </c>
    </row>
    <row r="1193" spans="1:7" x14ac:dyDescent="0.45">
      <c r="A1193" s="52" t="s">
        <v>1205</v>
      </c>
      <c r="B1193" s="53">
        <v>0</v>
      </c>
      <c r="C1193" s="53">
        <v>0</v>
      </c>
      <c r="D1193" s="53">
        <v>0</v>
      </c>
      <c r="E1193" s="54" t="e">
        <f t="shared" si="54"/>
        <v>#DIV/0!</v>
      </c>
      <c r="F1193" s="54" t="e">
        <f t="shared" si="55"/>
        <v>#DIV/0!</v>
      </c>
      <c r="G1193" s="55" t="e">
        <f t="shared" si="56"/>
        <v>#DIV/0!</v>
      </c>
    </row>
    <row r="1194" spans="1:7" x14ac:dyDescent="0.45">
      <c r="A1194" s="52" t="s">
        <v>1206</v>
      </c>
      <c r="B1194" s="53">
        <v>0</v>
      </c>
      <c r="C1194" s="53">
        <v>0</v>
      </c>
      <c r="D1194" s="53">
        <v>0</v>
      </c>
      <c r="E1194" s="54" t="e">
        <f t="shared" si="54"/>
        <v>#DIV/0!</v>
      </c>
      <c r="F1194" s="54" t="e">
        <f t="shared" si="55"/>
        <v>#DIV/0!</v>
      </c>
      <c r="G1194" s="55" t="e">
        <f t="shared" si="56"/>
        <v>#DIV/0!</v>
      </c>
    </row>
    <row r="1195" spans="1:7" x14ac:dyDescent="0.45">
      <c r="A1195" s="52" t="s">
        <v>1207</v>
      </c>
      <c r="B1195" s="53">
        <v>0</v>
      </c>
      <c r="C1195" s="53">
        <v>0</v>
      </c>
      <c r="D1195" s="53">
        <v>0</v>
      </c>
      <c r="E1195" s="54" t="e">
        <f t="shared" si="54"/>
        <v>#DIV/0!</v>
      </c>
      <c r="F1195" s="54" t="e">
        <f t="shared" si="55"/>
        <v>#DIV/0!</v>
      </c>
      <c r="G1195" s="55" t="e">
        <f t="shared" si="56"/>
        <v>#DIV/0!</v>
      </c>
    </row>
    <row r="1196" spans="1:7" x14ac:dyDescent="0.45">
      <c r="A1196" s="52" t="s">
        <v>1208</v>
      </c>
      <c r="B1196" s="53">
        <v>0</v>
      </c>
      <c r="C1196" s="53">
        <v>0</v>
      </c>
      <c r="D1196" s="53">
        <v>0</v>
      </c>
      <c r="E1196" s="54" t="e">
        <f t="shared" si="54"/>
        <v>#DIV/0!</v>
      </c>
      <c r="F1196" s="54" t="e">
        <f t="shared" si="55"/>
        <v>#DIV/0!</v>
      </c>
      <c r="G1196" s="55" t="e">
        <f t="shared" si="56"/>
        <v>#DIV/0!</v>
      </c>
    </row>
    <row r="1197" spans="1:7" x14ac:dyDescent="0.45">
      <c r="A1197" s="52" t="s">
        <v>1209</v>
      </c>
      <c r="B1197" s="53">
        <v>68</v>
      </c>
      <c r="C1197" s="53">
        <v>14</v>
      </c>
      <c r="D1197" s="53">
        <v>84</v>
      </c>
      <c r="E1197" s="54">
        <f t="shared" si="54"/>
        <v>0.82926829268292679</v>
      </c>
      <c r="F1197" s="54">
        <f t="shared" si="55"/>
        <v>0.17073170731707318</v>
      </c>
      <c r="G1197" s="55">
        <f t="shared" si="56"/>
        <v>1</v>
      </c>
    </row>
    <row r="1198" spans="1:7" x14ac:dyDescent="0.45">
      <c r="A1198" s="52" t="s">
        <v>1210</v>
      </c>
      <c r="B1198" s="53">
        <v>135</v>
      </c>
      <c r="C1198" s="53">
        <v>354</v>
      </c>
      <c r="D1198" s="53">
        <v>489</v>
      </c>
      <c r="E1198" s="54">
        <f t="shared" si="54"/>
        <v>0.27607361963190186</v>
      </c>
      <c r="F1198" s="54">
        <f t="shared" si="55"/>
        <v>0.7239263803680982</v>
      </c>
      <c r="G1198" s="55">
        <f t="shared" si="56"/>
        <v>1</v>
      </c>
    </row>
    <row r="1199" spans="1:7" x14ac:dyDescent="0.45">
      <c r="A1199" s="52" t="s">
        <v>1211</v>
      </c>
      <c r="B1199" s="53">
        <v>57</v>
      </c>
      <c r="C1199" s="53">
        <v>342</v>
      </c>
      <c r="D1199" s="53">
        <v>396</v>
      </c>
      <c r="E1199" s="54">
        <f t="shared" si="54"/>
        <v>0.14285714285714285</v>
      </c>
      <c r="F1199" s="54">
        <f t="shared" si="55"/>
        <v>0.8571428571428571</v>
      </c>
      <c r="G1199" s="55">
        <f t="shared" si="56"/>
        <v>1</v>
      </c>
    </row>
    <row r="1200" spans="1:7" x14ac:dyDescent="0.45">
      <c r="A1200" s="52" t="s">
        <v>1212</v>
      </c>
      <c r="B1200" s="53">
        <v>0</v>
      </c>
      <c r="C1200" s="53">
        <v>9</v>
      </c>
      <c r="D1200" s="53">
        <v>11</v>
      </c>
      <c r="E1200" s="54">
        <f t="shared" si="54"/>
        <v>0</v>
      </c>
      <c r="F1200" s="54">
        <f t="shared" si="55"/>
        <v>1</v>
      </c>
      <c r="G1200" s="55">
        <f t="shared" si="56"/>
        <v>1</v>
      </c>
    </row>
    <row r="1201" spans="1:7" x14ac:dyDescent="0.45">
      <c r="A1201" s="52" t="s">
        <v>1213</v>
      </c>
      <c r="B1201" s="53">
        <v>1080</v>
      </c>
      <c r="C1201" s="53">
        <v>4513</v>
      </c>
      <c r="D1201" s="53">
        <v>5597</v>
      </c>
      <c r="E1201" s="54">
        <f t="shared" si="54"/>
        <v>0.19309851600214553</v>
      </c>
      <c r="F1201" s="54">
        <f t="shared" si="55"/>
        <v>0.80690148399785444</v>
      </c>
      <c r="G1201" s="55">
        <f t="shared" si="56"/>
        <v>1</v>
      </c>
    </row>
    <row r="1202" spans="1:7" x14ac:dyDescent="0.45">
      <c r="A1202" s="52" t="s">
        <v>1214</v>
      </c>
      <c r="B1202" s="53">
        <v>98</v>
      </c>
      <c r="C1202" s="53">
        <v>738</v>
      </c>
      <c r="D1202" s="53">
        <v>843</v>
      </c>
      <c r="E1202" s="54">
        <f t="shared" si="54"/>
        <v>0.11722488038277512</v>
      </c>
      <c r="F1202" s="54">
        <f t="shared" si="55"/>
        <v>0.88277511961722488</v>
      </c>
      <c r="G1202" s="55">
        <f t="shared" si="56"/>
        <v>1</v>
      </c>
    </row>
    <row r="1203" spans="1:7" x14ac:dyDescent="0.45">
      <c r="A1203" s="52" t="s">
        <v>1215</v>
      </c>
      <c r="B1203" s="53">
        <v>0</v>
      </c>
      <c r="C1203" s="53">
        <v>3</v>
      </c>
      <c r="D1203" s="53">
        <v>3</v>
      </c>
      <c r="E1203" s="54">
        <f t="shared" si="54"/>
        <v>0</v>
      </c>
      <c r="F1203" s="54">
        <f t="shared" si="55"/>
        <v>1</v>
      </c>
      <c r="G1203" s="55">
        <f t="shared" si="56"/>
        <v>1</v>
      </c>
    </row>
    <row r="1204" spans="1:7" x14ac:dyDescent="0.45">
      <c r="A1204" s="52" t="s">
        <v>1216</v>
      </c>
      <c r="B1204" s="53">
        <v>171</v>
      </c>
      <c r="C1204" s="53">
        <v>1027</v>
      </c>
      <c r="D1204" s="53">
        <v>1194</v>
      </c>
      <c r="E1204" s="54">
        <f t="shared" si="54"/>
        <v>0.14273789649415694</v>
      </c>
      <c r="F1204" s="54">
        <f t="shared" si="55"/>
        <v>0.85726210350584309</v>
      </c>
      <c r="G1204" s="55">
        <f t="shared" si="56"/>
        <v>1</v>
      </c>
    </row>
    <row r="1205" spans="1:7" x14ac:dyDescent="0.45">
      <c r="A1205" s="52" t="s">
        <v>1217</v>
      </c>
      <c r="B1205" s="53">
        <v>18</v>
      </c>
      <c r="C1205" s="53">
        <v>138</v>
      </c>
      <c r="D1205" s="53">
        <v>152</v>
      </c>
      <c r="E1205" s="54">
        <f t="shared" si="54"/>
        <v>0.11538461538461539</v>
      </c>
      <c r="F1205" s="54">
        <f t="shared" si="55"/>
        <v>0.88461538461538458</v>
      </c>
      <c r="G1205" s="55">
        <f t="shared" si="56"/>
        <v>1</v>
      </c>
    </row>
    <row r="1206" spans="1:7" x14ac:dyDescent="0.45">
      <c r="A1206" s="52" t="s">
        <v>1218</v>
      </c>
      <c r="B1206" s="53">
        <v>0</v>
      </c>
      <c r="C1206" s="53">
        <v>3</v>
      </c>
      <c r="D1206" s="53">
        <v>3</v>
      </c>
      <c r="E1206" s="54">
        <f t="shared" si="54"/>
        <v>0</v>
      </c>
      <c r="F1206" s="54">
        <f t="shared" si="55"/>
        <v>1</v>
      </c>
      <c r="G1206" s="55">
        <f t="shared" si="56"/>
        <v>1</v>
      </c>
    </row>
    <row r="1207" spans="1:7" x14ac:dyDescent="0.45">
      <c r="A1207" s="52" t="s">
        <v>1219</v>
      </c>
      <c r="B1207" s="53">
        <v>203</v>
      </c>
      <c r="C1207" s="53">
        <v>1546</v>
      </c>
      <c r="D1207" s="53">
        <v>1748</v>
      </c>
      <c r="E1207" s="54">
        <f t="shared" si="54"/>
        <v>0.11606632361349342</v>
      </c>
      <c r="F1207" s="54">
        <f t="shared" si="55"/>
        <v>0.88393367638650655</v>
      </c>
      <c r="G1207" s="55">
        <f t="shared" si="56"/>
        <v>1</v>
      </c>
    </row>
    <row r="1208" spans="1:7" x14ac:dyDescent="0.45">
      <c r="A1208" s="52" t="s">
        <v>1220</v>
      </c>
      <c r="B1208" s="53">
        <v>0</v>
      </c>
      <c r="C1208" s="53">
        <v>0</v>
      </c>
      <c r="D1208" s="53">
        <v>0</v>
      </c>
      <c r="E1208" s="54" t="e">
        <f t="shared" si="54"/>
        <v>#DIV/0!</v>
      </c>
      <c r="F1208" s="54" t="e">
        <f t="shared" si="55"/>
        <v>#DIV/0!</v>
      </c>
      <c r="G1208" s="55" t="e">
        <f t="shared" si="56"/>
        <v>#DIV/0!</v>
      </c>
    </row>
    <row r="1209" spans="1:7" x14ac:dyDescent="0.45">
      <c r="A1209" s="52" t="s">
        <v>1221</v>
      </c>
      <c r="B1209" s="53">
        <v>0</v>
      </c>
      <c r="C1209" s="53">
        <v>0</v>
      </c>
      <c r="D1209" s="53">
        <v>0</v>
      </c>
      <c r="E1209" s="54" t="e">
        <f t="shared" si="54"/>
        <v>#DIV/0!</v>
      </c>
      <c r="F1209" s="54" t="e">
        <f t="shared" si="55"/>
        <v>#DIV/0!</v>
      </c>
      <c r="G1209" s="55" t="e">
        <f t="shared" si="56"/>
        <v>#DIV/0!</v>
      </c>
    </row>
    <row r="1210" spans="1:7" x14ac:dyDescent="0.45">
      <c r="A1210" s="52" t="s">
        <v>1222</v>
      </c>
      <c r="B1210" s="53">
        <v>0</v>
      </c>
      <c r="C1210" s="53">
        <v>0</v>
      </c>
      <c r="D1210" s="53">
        <v>0</v>
      </c>
      <c r="E1210" s="54" t="e">
        <f t="shared" si="54"/>
        <v>#DIV/0!</v>
      </c>
      <c r="F1210" s="54" t="e">
        <f t="shared" si="55"/>
        <v>#DIV/0!</v>
      </c>
      <c r="G1210" s="55" t="e">
        <f t="shared" si="56"/>
        <v>#DIV/0!</v>
      </c>
    </row>
    <row r="1211" spans="1:7" x14ac:dyDescent="0.45">
      <c r="A1211" s="52" t="s">
        <v>1223</v>
      </c>
      <c r="B1211" s="53">
        <v>6</v>
      </c>
      <c r="C1211" s="53">
        <v>7</v>
      </c>
      <c r="D1211" s="53">
        <v>11</v>
      </c>
      <c r="E1211" s="54">
        <f t="shared" si="54"/>
        <v>0.46153846153846156</v>
      </c>
      <c r="F1211" s="54">
        <f t="shared" si="55"/>
        <v>0.53846153846153844</v>
      </c>
      <c r="G1211" s="55">
        <f t="shared" si="56"/>
        <v>1</v>
      </c>
    </row>
    <row r="1212" spans="1:7" x14ac:dyDescent="0.45">
      <c r="A1212" s="52" t="s">
        <v>1224</v>
      </c>
      <c r="B1212" s="53">
        <v>5</v>
      </c>
      <c r="C1212" s="53">
        <v>0</v>
      </c>
      <c r="D1212" s="53">
        <v>0</v>
      </c>
      <c r="E1212" s="54">
        <f t="shared" si="54"/>
        <v>1</v>
      </c>
      <c r="F1212" s="54">
        <f t="shared" si="55"/>
        <v>0</v>
      </c>
      <c r="G1212" s="55">
        <f t="shared" si="56"/>
        <v>1</v>
      </c>
    </row>
    <row r="1213" spans="1:7" x14ac:dyDescent="0.45">
      <c r="A1213" s="52" t="s">
        <v>1225</v>
      </c>
      <c r="B1213" s="53">
        <v>8</v>
      </c>
      <c r="C1213" s="53">
        <v>0</v>
      </c>
      <c r="D1213" s="53">
        <v>8</v>
      </c>
      <c r="E1213" s="54">
        <f t="shared" si="54"/>
        <v>1</v>
      </c>
      <c r="F1213" s="54">
        <f t="shared" si="55"/>
        <v>0</v>
      </c>
      <c r="G1213" s="55">
        <f t="shared" si="56"/>
        <v>1</v>
      </c>
    </row>
    <row r="1214" spans="1:7" x14ac:dyDescent="0.45">
      <c r="A1214" s="52" t="s">
        <v>1226</v>
      </c>
      <c r="B1214" s="53">
        <v>0</v>
      </c>
      <c r="C1214" s="53">
        <v>0</v>
      </c>
      <c r="D1214" s="53">
        <v>0</v>
      </c>
      <c r="E1214" s="54" t="e">
        <f t="shared" si="54"/>
        <v>#DIV/0!</v>
      </c>
      <c r="F1214" s="54" t="e">
        <f t="shared" si="55"/>
        <v>#DIV/0!</v>
      </c>
      <c r="G1214" s="55" t="e">
        <f t="shared" si="56"/>
        <v>#DIV/0!</v>
      </c>
    </row>
    <row r="1215" spans="1:7" x14ac:dyDescent="0.45">
      <c r="A1215" s="52" t="s">
        <v>1227</v>
      </c>
      <c r="B1215" s="53">
        <v>0</v>
      </c>
      <c r="C1215" s="53">
        <v>0</v>
      </c>
      <c r="D1215" s="53">
        <v>0</v>
      </c>
      <c r="E1215" s="54" t="e">
        <f t="shared" si="54"/>
        <v>#DIV/0!</v>
      </c>
      <c r="F1215" s="54" t="e">
        <f t="shared" si="55"/>
        <v>#DIV/0!</v>
      </c>
      <c r="G1215" s="55" t="e">
        <f t="shared" si="56"/>
        <v>#DIV/0!</v>
      </c>
    </row>
    <row r="1216" spans="1:7" x14ac:dyDescent="0.45">
      <c r="A1216" s="52" t="s">
        <v>1228</v>
      </c>
      <c r="B1216" s="53">
        <v>16</v>
      </c>
      <c r="C1216" s="53">
        <v>0</v>
      </c>
      <c r="D1216" s="53">
        <v>16</v>
      </c>
      <c r="E1216" s="54">
        <f t="shared" si="54"/>
        <v>1</v>
      </c>
      <c r="F1216" s="54">
        <f t="shared" si="55"/>
        <v>0</v>
      </c>
      <c r="G1216" s="55">
        <f t="shared" si="56"/>
        <v>1</v>
      </c>
    </row>
    <row r="1217" spans="1:7" x14ac:dyDescent="0.45">
      <c r="A1217" s="52" t="s">
        <v>1229</v>
      </c>
      <c r="B1217" s="53">
        <v>0</v>
      </c>
      <c r="C1217" s="53">
        <v>0</v>
      </c>
      <c r="D1217" s="53">
        <v>0</v>
      </c>
      <c r="E1217" s="54" t="e">
        <f t="shared" si="54"/>
        <v>#DIV/0!</v>
      </c>
      <c r="F1217" s="54" t="e">
        <f t="shared" si="55"/>
        <v>#DIV/0!</v>
      </c>
      <c r="G1217" s="55" t="e">
        <f t="shared" si="56"/>
        <v>#DIV/0!</v>
      </c>
    </row>
    <row r="1218" spans="1:7" x14ac:dyDescent="0.45">
      <c r="A1218" s="52" t="s">
        <v>1230</v>
      </c>
      <c r="B1218" s="53">
        <v>0</v>
      </c>
      <c r="C1218" s="53">
        <v>0</v>
      </c>
      <c r="D1218" s="53">
        <v>0</v>
      </c>
      <c r="E1218" s="54" t="e">
        <f t="shared" si="54"/>
        <v>#DIV/0!</v>
      </c>
      <c r="F1218" s="54" t="e">
        <f t="shared" si="55"/>
        <v>#DIV/0!</v>
      </c>
      <c r="G1218" s="55" t="e">
        <f t="shared" si="56"/>
        <v>#DIV/0!</v>
      </c>
    </row>
    <row r="1219" spans="1:7" x14ac:dyDescent="0.45">
      <c r="A1219" s="52" t="s">
        <v>1231</v>
      </c>
      <c r="B1219" s="53">
        <v>0</v>
      </c>
      <c r="C1219" s="53">
        <v>0</v>
      </c>
      <c r="D1219" s="53">
        <v>0</v>
      </c>
      <c r="E1219" s="54" t="e">
        <f t="shared" si="54"/>
        <v>#DIV/0!</v>
      </c>
      <c r="F1219" s="54" t="e">
        <f t="shared" si="55"/>
        <v>#DIV/0!</v>
      </c>
      <c r="G1219" s="55" t="e">
        <f t="shared" si="56"/>
        <v>#DIV/0!</v>
      </c>
    </row>
    <row r="1220" spans="1:7" x14ac:dyDescent="0.45">
      <c r="A1220" s="52" t="s">
        <v>1232</v>
      </c>
      <c r="B1220" s="53">
        <v>10</v>
      </c>
      <c r="C1220" s="53">
        <v>0</v>
      </c>
      <c r="D1220" s="53">
        <v>10</v>
      </c>
      <c r="E1220" s="54">
        <f t="shared" si="54"/>
        <v>1</v>
      </c>
      <c r="F1220" s="54">
        <f t="shared" si="55"/>
        <v>0</v>
      </c>
      <c r="G1220" s="55">
        <f t="shared" si="56"/>
        <v>1</v>
      </c>
    </row>
    <row r="1221" spans="1:7" x14ac:dyDescent="0.45">
      <c r="A1221" s="52" t="s">
        <v>1233</v>
      </c>
      <c r="B1221" s="53">
        <v>0</v>
      </c>
      <c r="C1221" s="53">
        <v>0</v>
      </c>
      <c r="D1221" s="53">
        <v>0</v>
      </c>
      <c r="E1221" s="54" t="e">
        <f t="shared" si="54"/>
        <v>#DIV/0!</v>
      </c>
      <c r="F1221" s="54" t="e">
        <f t="shared" si="55"/>
        <v>#DIV/0!</v>
      </c>
      <c r="G1221" s="55" t="e">
        <f t="shared" si="56"/>
        <v>#DIV/0!</v>
      </c>
    </row>
    <row r="1222" spans="1:7" x14ac:dyDescent="0.45">
      <c r="A1222" s="52" t="s">
        <v>1234</v>
      </c>
      <c r="B1222" s="53">
        <v>0</v>
      </c>
      <c r="C1222" s="53">
        <v>0</v>
      </c>
      <c r="D1222" s="53">
        <v>0</v>
      </c>
      <c r="E1222" s="54" t="e">
        <f t="shared" si="54"/>
        <v>#DIV/0!</v>
      </c>
      <c r="F1222" s="54" t="e">
        <f t="shared" si="55"/>
        <v>#DIV/0!</v>
      </c>
      <c r="G1222" s="55" t="e">
        <f t="shared" si="56"/>
        <v>#DIV/0!</v>
      </c>
    </row>
    <row r="1223" spans="1:7" x14ac:dyDescent="0.45">
      <c r="A1223" s="52" t="s">
        <v>1235</v>
      </c>
      <c r="B1223" s="53">
        <v>3</v>
      </c>
      <c r="C1223" s="53">
        <v>0</v>
      </c>
      <c r="D1223" s="53">
        <v>3</v>
      </c>
      <c r="E1223" s="54">
        <f t="shared" si="54"/>
        <v>1</v>
      </c>
      <c r="F1223" s="54">
        <f t="shared" si="55"/>
        <v>0</v>
      </c>
      <c r="G1223" s="55">
        <f t="shared" si="56"/>
        <v>1</v>
      </c>
    </row>
    <row r="1224" spans="1:7" x14ac:dyDescent="0.45">
      <c r="A1224" s="52" t="s">
        <v>1236</v>
      </c>
      <c r="B1224" s="53">
        <v>3</v>
      </c>
      <c r="C1224" s="53">
        <v>0</v>
      </c>
      <c r="D1224" s="53">
        <v>3</v>
      </c>
      <c r="E1224" s="54">
        <f t="shared" si="54"/>
        <v>1</v>
      </c>
      <c r="F1224" s="54">
        <f t="shared" si="55"/>
        <v>0</v>
      </c>
      <c r="G1224" s="55">
        <f t="shared" si="56"/>
        <v>1</v>
      </c>
    </row>
    <row r="1225" spans="1:7" x14ac:dyDescent="0.45">
      <c r="A1225" s="52" t="s">
        <v>1237</v>
      </c>
      <c r="B1225" s="53">
        <v>0</v>
      </c>
      <c r="C1225" s="53">
        <v>0</v>
      </c>
      <c r="D1225" s="53">
        <v>0</v>
      </c>
      <c r="E1225" s="54" t="e">
        <f t="shared" si="54"/>
        <v>#DIV/0!</v>
      </c>
      <c r="F1225" s="54" t="e">
        <f t="shared" si="55"/>
        <v>#DIV/0!</v>
      </c>
      <c r="G1225" s="55" t="e">
        <f t="shared" si="56"/>
        <v>#DIV/0!</v>
      </c>
    </row>
    <row r="1226" spans="1:7" x14ac:dyDescent="0.45">
      <c r="A1226" s="52" t="s">
        <v>1238</v>
      </c>
      <c r="B1226" s="53">
        <v>0</v>
      </c>
      <c r="C1226" s="53">
        <v>0</v>
      </c>
      <c r="D1226" s="53">
        <v>0</v>
      </c>
      <c r="E1226" s="54" t="e">
        <f t="shared" si="54"/>
        <v>#DIV/0!</v>
      </c>
      <c r="F1226" s="54" t="e">
        <f t="shared" si="55"/>
        <v>#DIV/0!</v>
      </c>
      <c r="G1226" s="55" t="e">
        <f t="shared" si="56"/>
        <v>#DIV/0!</v>
      </c>
    </row>
    <row r="1227" spans="1:7" x14ac:dyDescent="0.45">
      <c r="A1227" s="52" t="s">
        <v>1239</v>
      </c>
      <c r="B1227" s="53">
        <v>0</v>
      </c>
      <c r="C1227" s="53">
        <v>0</v>
      </c>
      <c r="D1227" s="53">
        <v>0</v>
      </c>
      <c r="E1227" s="54" t="e">
        <f t="shared" si="54"/>
        <v>#DIV/0!</v>
      </c>
      <c r="F1227" s="54" t="e">
        <f t="shared" si="55"/>
        <v>#DIV/0!</v>
      </c>
      <c r="G1227" s="55" t="e">
        <f t="shared" si="56"/>
        <v>#DIV/0!</v>
      </c>
    </row>
    <row r="1228" spans="1:7" x14ac:dyDescent="0.45">
      <c r="A1228" s="52" t="s">
        <v>1240</v>
      </c>
      <c r="B1228" s="53">
        <v>0</v>
      </c>
      <c r="C1228" s="53">
        <v>0</v>
      </c>
      <c r="D1228" s="53">
        <v>0</v>
      </c>
      <c r="E1228" s="54" t="e">
        <f t="shared" ref="E1228:E1291" si="57">B1228/(B1228+C1228)</f>
        <v>#DIV/0!</v>
      </c>
      <c r="F1228" s="54" t="e">
        <f t="shared" ref="F1228:F1291" si="58">C1228/(B1228+C1228)</f>
        <v>#DIV/0!</v>
      </c>
      <c r="G1228" s="55" t="e">
        <f t="shared" ref="G1228:G1291" si="59">E1228+F1228</f>
        <v>#DIV/0!</v>
      </c>
    </row>
    <row r="1229" spans="1:7" x14ac:dyDescent="0.45">
      <c r="A1229" s="52" t="s">
        <v>1241</v>
      </c>
      <c r="B1229" s="53">
        <v>0</v>
      </c>
      <c r="C1229" s="53">
        <v>0</v>
      </c>
      <c r="D1229" s="53">
        <v>0</v>
      </c>
      <c r="E1229" s="54" t="e">
        <f t="shared" si="57"/>
        <v>#DIV/0!</v>
      </c>
      <c r="F1229" s="54" t="e">
        <f t="shared" si="58"/>
        <v>#DIV/0!</v>
      </c>
      <c r="G1229" s="55" t="e">
        <f t="shared" si="59"/>
        <v>#DIV/0!</v>
      </c>
    </row>
    <row r="1230" spans="1:7" x14ac:dyDescent="0.45">
      <c r="A1230" s="52" t="s">
        <v>1242</v>
      </c>
      <c r="B1230" s="53">
        <v>0</v>
      </c>
      <c r="C1230" s="53">
        <v>0</v>
      </c>
      <c r="D1230" s="53">
        <v>0</v>
      </c>
      <c r="E1230" s="54" t="e">
        <f t="shared" si="57"/>
        <v>#DIV/0!</v>
      </c>
      <c r="F1230" s="54" t="e">
        <f t="shared" si="58"/>
        <v>#DIV/0!</v>
      </c>
      <c r="G1230" s="55" t="e">
        <f t="shared" si="59"/>
        <v>#DIV/0!</v>
      </c>
    </row>
    <row r="1231" spans="1:7" x14ac:dyDescent="0.45">
      <c r="A1231" s="52" t="s">
        <v>1243</v>
      </c>
      <c r="B1231" s="53">
        <v>0</v>
      </c>
      <c r="C1231" s="53">
        <v>0</v>
      </c>
      <c r="D1231" s="53">
        <v>0</v>
      </c>
      <c r="E1231" s="54" t="e">
        <f t="shared" si="57"/>
        <v>#DIV/0!</v>
      </c>
      <c r="F1231" s="54" t="e">
        <f t="shared" si="58"/>
        <v>#DIV/0!</v>
      </c>
      <c r="G1231" s="55" t="e">
        <f t="shared" si="59"/>
        <v>#DIV/0!</v>
      </c>
    </row>
    <row r="1232" spans="1:7" x14ac:dyDescent="0.45">
      <c r="A1232" s="52" t="s">
        <v>1244</v>
      </c>
      <c r="B1232" s="53">
        <v>0</v>
      </c>
      <c r="C1232" s="53">
        <v>0</v>
      </c>
      <c r="D1232" s="53">
        <v>0</v>
      </c>
      <c r="E1232" s="54" t="e">
        <f t="shared" si="57"/>
        <v>#DIV/0!</v>
      </c>
      <c r="F1232" s="54" t="e">
        <f t="shared" si="58"/>
        <v>#DIV/0!</v>
      </c>
      <c r="G1232" s="55" t="e">
        <f t="shared" si="59"/>
        <v>#DIV/0!</v>
      </c>
    </row>
    <row r="1233" spans="1:7" x14ac:dyDescent="0.45">
      <c r="A1233" s="52" t="s">
        <v>1245</v>
      </c>
      <c r="B1233" s="53">
        <v>0</v>
      </c>
      <c r="C1233" s="53">
        <v>0</v>
      </c>
      <c r="D1233" s="53">
        <v>0</v>
      </c>
      <c r="E1233" s="54" t="e">
        <f t="shared" si="57"/>
        <v>#DIV/0!</v>
      </c>
      <c r="F1233" s="54" t="e">
        <f t="shared" si="58"/>
        <v>#DIV/0!</v>
      </c>
      <c r="G1233" s="55" t="e">
        <f t="shared" si="59"/>
        <v>#DIV/0!</v>
      </c>
    </row>
    <row r="1234" spans="1:7" x14ac:dyDescent="0.45">
      <c r="A1234" s="52" t="s">
        <v>1246</v>
      </c>
      <c r="B1234" s="53">
        <v>0</v>
      </c>
      <c r="C1234" s="53">
        <v>0</v>
      </c>
      <c r="D1234" s="53">
        <v>0</v>
      </c>
      <c r="E1234" s="54" t="e">
        <f t="shared" si="57"/>
        <v>#DIV/0!</v>
      </c>
      <c r="F1234" s="54" t="e">
        <f t="shared" si="58"/>
        <v>#DIV/0!</v>
      </c>
      <c r="G1234" s="55" t="e">
        <f t="shared" si="59"/>
        <v>#DIV/0!</v>
      </c>
    </row>
    <row r="1235" spans="1:7" x14ac:dyDescent="0.45">
      <c r="A1235" s="52" t="s">
        <v>1247</v>
      </c>
      <c r="B1235" s="53">
        <v>0</v>
      </c>
      <c r="C1235" s="53">
        <v>0</v>
      </c>
      <c r="D1235" s="53">
        <v>0</v>
      </c>
      <c r="E1235" s="54" t="e">
        <f t="shared" si="57"/>
        <v>#DIV/0!</v>
      </c>
      <c r="F1235" s="54" t="e">
        <f t="shared" si="58"/>
        <v>#DIV/0!</v>
      </c>
      <c r="G1235" s="55" t="e">
        <f t="shared" si="59"/>
        <v>#DIV/0!</v>
      </c>
    </row>
    <row r="1236" spans="1:7" x14ac:dyDescent="0.45">
      <c r="A1236" s="52" t="s">
        <v>1248</v>
      </c>
      <c r="B1236" s="53">
        <v>0</v>
      </c>
      <c r="C1236" s="53">
        <v>0</v>
      </c>
      <c r="D1236" s="53">
        <v>0</v>
      </c>
      <c r="E1236" s="54" t="e">
        <f t="shared" si="57"/>
        <v>#DIV/0!</v>
      </c>
      <c r="F1236" s="54" t="e">
        <f t="shared" si="58"/>
        <v>#DIV/0!</v>
      </c>
      <c r="G1236" s="55" t="e">
        <f t="shared" si="59"/>
        <v>#DIV/0!</v>
      </c>
    </row>
    <row r="1237" spans="1:7" x14ac:dyDescent="0.45">
      <c r="A1237" s="52" t="s">
        <v>1249</v>
      </c>
      <c r="B1237" s="53">
        <v>0</v>
      </c>
      <c r="C1237" s="53">
        <v>0</v>
      </c>
      <c r="D1237" s="53">
        <v>0</v>
      </c>
      <c r="E1237" s="54" t="e">
        <f t="shared" si="57"/>
        <v>#DIV/0!</v>
      </c>
      <c r="F1237" s="54" t="e">
        <f t="shared" si="58"/>
        <v>#DIV/0!</v>
      </c>
      <c r="G1237" s="55" t="e">
        <f t="shared" si="59"/>
        <v>#DIV/0!</v>
      </c>
    </row>
    <row r="1238" spans="1:7" x14ac:dyDescent="0.45">
      <c r="A1238" s="52" t="s">
        <v>1250</v>
      </c>
      <c r="B1238" s="53">
        <v>0</v>
      </c>
      <c r="C1238" s="53">
        <v>0</v>
      </c>
      <c r="D1238" s="53">
        <v>0</v>
      </c>
      <c r="E1238" s="54" t="e">
        <f t="shared" si="57"/>
        <v>#DIV/0!</v>
      </c>
      <c r="F1238" s="54" t="e">
        <f t="shared" si="58"/>
        <v>#DIV/0!</v>
      </c>
      <c r="G1238" s="55" t="e">
        <f t="shared" si="59"/>
        <v>#DIV/0!</v>
      </c>
    </row>
    <row r="1239" spans="1:7" x14ac:dyDescent="0.45">
      <c r="A1239" s="52" t="s">
        <v>1251</v>
      </c>
      <c r="B1239" s="53">
        <v>0</v>
      </c>
      <c r="C1239" s="53">
        <v>0</v>
      </c>
      <c r="D1239" s="53">
        <v>0</v>
      </c>
      <c r="E1239" s="54" t="e">
        <f t="shared" si="57"/>
        <v>#DIV/0!</v>
      </c>
      <c r="F1239" s="54" t="e">
        <f t="shared" si="58"/>
        <v>#DIV/0!</v>
      </c>
      <c r="G1239" s="55" t="e">
        <f t="shared" si="59"/>
        <v>#DIV/0!</v>
      </c>
    </row>
    <row r="1240" spans="1:7" x14ac:dyDescent="0.45">
      <c r="A1240" s="52" t="s">
        <v>1252</v>
      </c>
      <c r="B1240" s="53">
        <v>3</v>
      </c>
      <c r="C1240" s="53">
        <v>0</v>
      </c>
      <c r="D1240" s="53">
        <v>0</v>
      </c>
      <c r="E1240" s="54">
        <f t="shared" si="57"/>
        <v>1</v>
      </c>
      <c r="F1240" s="54">
        <f t="shared" si="58"/>
        <v>0</v>
      </c>
      <c r="G1240" s="55">
        <f t="shared" si="59"/>
        <v>1</v>
      </c>
    </row>
    <row r="1241" spans="1:7" x14ac:dyDescent="0.45">
      <c r="A1241" s="52" t="s">
        <v>1253</v>
      </c>
      <c r="B1241" s="53">
        <v>0</v>
      </c>
      <c r="C1241" s="53">
        <v>0</v>
      </c>
      <c r="D1241" s="53">
        <v>0</v>
      </c>
      <c r="E1241" s="54" t="e">
        <f t="shared" si="57"/>
        <v>#DIV/0!</v>
      </c>
      <c r="F1241" s="54" t="e">
        <f t="shared" si="58"/>
        <v>#DIV/0!</v>
      </c>
      <c r="G1241" s="55" t="e">
        <f t="shared" si="59"/>
        <v>#DIV/0!</v>
      </c>
    </row>
    <row r="1242" spans="1:7" x14ac:dyDescent="0.45">
      <c r="A1242" s="52" t="s">
        <v>1254</v>
      </c>
      <c r="B1242" s="53">
        <v>0</v>
      </c>
      <c r="C1242" s="53">
        <v>0</v>
      </c>
      <c r="D1242" s="53">
        <v>0</v>
      </c>
      <c r="E1242" s="54" t="e">
        <f t="shared" si="57"/>
        <v>#DIV/0!</v>
      </c>
      <c r="F1242" s="54" t="e">
        <f t="shared" si="58"/>
        <v>#DIV/0!</v>
      </c>
      <c r="G1242" s="55" t="e">
        <f t="shared" si="59"/>
        <v>#DIV/0!</v>
      </c>
    </row>
    <row r="1243" spans="1:7" x14ac:dyDescent="0.45">
      <c r="A1243" s="52" t="s">
        <v>1255</v>
      </c>
      <c r="B1243" s="53">
        <v>0</v>
      </c>
      <c r="C1243" s="53">
        <v>0</v>
      </c>
      <c r="D1243" s="53">
        <v>0</v>
      </c>
      <c r="E1243" s="54" t="e">
        <f t="shared" si="57"/>
        <v>#DIV/0!</v>
      </c>
      <c r="F1243" s="54" t="e">
        <f t="shared" si="58"/>
        <v>#DIV/0!</v>
      </c>
      <c r="G1243" s="55" t="e">
        <f t="shared" si="59"/>
        <v>#DIV/0!</v>
      </c>
    </row>
    <row r="1244" spans="1:7" x14ac:dyDescent="0.45">
      <c r="A1244" s="52" t="s">
        <v>1256</v>
      </c>
      <c r="B1244" s="53">
        <v>0</v>
      </c>
      <c r="C1244" s="53">
        <v>0</v>
      </c>
      <c r="D1244" s="53">
        <v>0</v>
      </c>
      <c r="E1244" s="54" t="e">
        <f t="shared" si="57"/>
        <v>#DIV/0!</v>
      </c>
      <c r="F1244" s="54" t="e">
        <f t="shared" si="58"/>
        <v>#DIV/0!</v>
      </c>
      <c r="G1244" s="55" t="e">
        <f t="shared" si="59"/>
        <v>#DIV/0!</v>
      </c>
    </row>
    <row r="1245" spans="1:7" x14ac:dyDescent="0.45">
      <c r="A1245" s="52" t="s">
        <v>1257</v>
      </c>
      <c r="B1245" s="53">
        <v>0</v>
      </c>
      <c r="C1245" s="53">
        <v>0</v>
      </c>
      <c r="D1245" s="53">
        <v>0</v>
      </c>
      <c r="E1245" s="54" t="e">
        <f t="shared" si="57"/>
        <v>#DIV/0!</v>
      </c>
      <c r="F1245" s="54" t="e">
        <f t="shared" si="58"/>
        <v>#DIV/0!</v>
      </c>
      <c r="G1245" s="55" t="e">
        <f t="shared" si="59"/>
        <v>#DIV/0!</v>
      </c>
    </row>
    <row r="1246" spans="1:7" x14ac:dyDescent="0.45">
      <c r="A1246" s="52" t="s">
        <v>1258</v>
      </c>
      <c r="B1246" s="53">
        <v>0</v>
      </c>
      <c r="C1246" s="53">
        <v>0</v>
      </c>
      <c r="D1246" s="53">
        <v>0</v>
      </c>
      <c r="E1246" s="54" t="e">
        <f t="shared" si="57"/>
        <v>#DIV/0!</v>
      </c>
      <c r="F1246" s="54" t="e">
        <f t="shared" si="58"/>
        <v>#DIV/0!</v>
      </c>
      <c r="G1246" s="55" t="e">
        <f t="shared" si="59"/>
        <v>#DIV/0!</v>
      </c>
    </row>
    <row r="1247" spans="1:7" x14ac:dyDescent="0.45">
      <c r="A1247" s="52" t="s">
        <v>1259</v>
      </c>
      <c r="B1247" s="53">
        <v>0</v>
      </c>
      <c r="C1247" s="53">
        <v>0</v>
      </c>
      <c r="D1247" s="53">
        <v>0</v>
      </c>
      <c r="E1247" s="54" t="e">
        <f t="shared" si="57"/>
        <v>#DIV/0!</v>
      </c>
      <c r="F1247" s="54" t="e">
        <f t="shared" si="58"/>
        <v>#DIV/0!</v>
      </c>
      <c r="G1247" s="55" t="e">
        <f t="shared" si="59"/>
        <v>#DIV/0!</v>
      </c>
    </row>
    <row r="1248" spans="1:7" x14ac:dyDescent="0.45">
      <c r="A1248" s="52" t="s">
        <v>1260</v>
      </c>
      <c r="B1248" s="53">
        <v>0</v>
      </c>
      <c r="C1248" s="53">
        <v>0</v>
      </c>
      <c r="D1248" s="53">
        <v>0</v>
      </c>
      <c r="E1248" s="54" t="e">
        <f t="shared" si="57"/>
        <v>#DIV/0!</v>
      </c>
      <c r="F1248" s="54" t="e">
        <f t="shared" si="58"/>
        <v>#DIV/0!</v>
      </c>
      <c r="G1248" s="55" t="e">
        <f t="shared" si="59"/>
        <v>#DIV/0!</v>
      </c>
    </row>
    <row r="1249" spans="1:7" x14ac:dyDescent="0.45">
      <c r="A1249" s="52" t="s">
        <v>1261</v>
      </c>
      <c r="B1249" s="53">
        <v>0</v>
      </c>
      <c r="C1249" s="53">
        <v>0</v>
      </c>
      <c r="D1249" s="53">
        <v>0</v>
      </c>
      <c r="E1249" s="54" t="e">
        <f t="shared" si="57"/>
        <v>#DIV/0!</v>
      </c>
      <c r="F1249" s="54" t="e">
        <f t="shared" si="58"/>
        <v>#DIV/0!</v>
      </c>
      <c r="G1249" s="55" t="e">
        <f t="shared" si="59"/>
        <v>#DIV/0!</v>
      </c>
    </row>
    <row r="1250" spans="1:7" x14ac:dyDescent="0.45">
      <c r="A1250" s="52" t="s">
        <v>1262</v>
      </c>
      <c r="B1250" s="53">
        <v>0</v>
      </c>
      <c r="C1250" s="53">
        <v>0</v>
      </c>
      <c r="D1250" s="53">
        <v>0</v>
      </c>
      <c r="E1250" s="54" t="e">
        <f t="shared" si="57"/>
        <v>#DIV/0!</v>
      </c>
      <c r="F1250" s="54" t="e">
        <f t="shared" si="58"/>
        <v>#DIV/0!</v>
      </c>
      <c r="G1250" s="55" t="e">
        <f t="shared" si="59"/>
        <v>#DIV/0!</v>
      </c>
    </row>
    <row r="1251" spans="1:7" x14ac:dyDescent="0.45">
      <c r="A1251" s="52" t="s">
        <v>1263</v>
      </c>
      <c r="B1251" s="53">
        <v>0</v>
      </c>
      <c r="C1251" s="53">
        <v>0</v>
      </c>
      <c r="D1251" s="53">
        <v>0</v>
      </c>
      <c r="E1251" s="54" t="e">
        <f t="shared" si="57"/>
        <v>#DIV/0!</v>
      </c>
      <c r="F1251" s="54" t="e">
        <f t="shared" si="58"/>
        <v>#DIV/0!</v>
      </c>
      <c r="G1251" s="55" t="e">
        <f t="shared" si="59"/>
        <v>#DIV/0!</v>
      </c>
    </row>
    <row r="1252" spans="1:7" x14ac:dyDescent="0.45">
      <c r="A1252" s="52" t="s">
        <v>1264</v>
      </c>
      <c r="B1252" s="53">
        <v>0</v>
      </c>
      <c r="C1252" s="53">
        <v>0</v>
      </c>
      <c r="D1252" s="53">
        <v>0</v>
      </c>
      <c r="E1252" s="54" t="e">
        <f t="shared" si="57"/>
        <v>#DIV/0!</v>
      </c>
      <c r="F1252" s="54" t="e">
        <f t="shared" si="58"/>
        <v>#DIV/0!</v>
      </c>
      <c r="G1252" s="55" t="e">
        <f t="shared" si="59"/>
        <v>#DIV/0!</v>
      </c>
    </row>
    <row r="1253" spans="1:7" x14ac:dyDescent="0.45">
      <c r="A1253" s="52" t="s">
        <v>1265</v>
      </c>
      <c r="B1253" s="53">
        <v>0</v>
      </c>
      <c r="C1253" s="53">
        <v>0</v>
      </c>
      <c r="D1253" s="53">
        <v>0</v>
      </c>
      <c r="E1253" s="54" t="e">
        <f t="shared" si="57"/>
        <v>#DIV/0!</v>
      </c>
      <c r="F1253" s="54" t="e">
        <f t="shared" si="58"/>
        <v>#DIV/0!</v>
      </c>
      <c r="G1253" s="55" t="e">
        <f t="shared" si="59"/>
        <v>#DIV/0!</v>
      </c>
    </row>
    <row r="1254" spans="1:7" x14ac:dyDescent="0.45">
      <c r="A1254" s="52" t="s">
        <v>1266</v>
      </c>
      <c r="B1254" s="53">
        <v>0</v>
      </c>
      <c r="C1254" s="53">
        <v>0</v>
      </c>
      <c r="D1254" s="53">
        <v>0</v>
      </c>
      <c r="E1254" s="54" t="e">
        <f t="shared" si="57"/>
        <v>#DIV/0!</v>
      </c>
      <c r="F1254" s="54" t="e">
        <f t="shared" si="58"/>
        <v>#DIV/0!</v>
      </c>
      <c r="G1254" s="55" t="e">
        <f t="shared" si="59"/>
        <v>#DIV/0!</v>
      </c>
    </row>
    <row r="1255" spans="1:7" x14ac:dyDescent="0.45">
      <c r="A1255" s="52" t="s">
        <v>1267</v>
      </c>
      <c r="B1255" s="53">
        <v>0</v>
      </c>
      <c r="C1255" s="53">
        <v>0</v>
      </c>
      <c r="D1255" s="53">
        <v>0</v>
      </c>
      <c r="E1255" s="54" t="e">
        <f t="shared" si="57"/>
        <v>#DIV/0!</v>
      </c>
      <c r="F1255" s="54" t="e">
        <f t="shared" si="58"/>
        <v>#DIV/0!</v>
      </c>
      <c r="G1255" s="55" t="e">
        <f t="shared" si="59"/>
        <v>#DIV/0!</v>
      </c>
    </row>
    <row r="1256" spans="1:7" x14ac:dyDescent="0.45">
      <c r="A1256" s="52" t="s">
        <v>1268</v>
      </c>
      <c r="B1256" s="53">
        <v>0</v>
      </c>
      <c r="C1256" s="53">
        <v>0</v>
      </c>
      <c r="D1256" s="53">
        <v>0</v>
      </c>
      <c r="E1256" s="54" t="e">
        <f t="shared" si="57"/>
        <v>#DIV/0!</v>
      </c>
      <c r="F1256" s="54" t="e">
        <f t="shared" si="58"/>
        <v>#DIV/0!</v>
      </c>
      <c r="G1256" s="55" t="e">
        <f t="shared" si="59"/>
        <v>#DIV/0!</v>
      </c>
    </row>
    <row r="1257" spans="1:7" x14ac:dyDescent="0.45">
      <c r="A1257" s="52" t="s">
        <v>1269</v>
      </c>
      <c r="B1257" s="53">
        <v>0</v>
      </c>
      <c r="C1257" s="53">
        <v>0</v>
      </c>
      <c r="D1257" s="53">
        <v>0</v>
      </c>
      <c r="E1257" s="54" t="e">
        <f t="shared" si="57"/>
        <v>#DIV/0!</v>
      </c>
      <c r="F1257" s="54" t="e">
        <f t="shared" si="58"/>
        <v>#DIV/0!</v>
      </c>
      <c r="G1257" s="55" t="e">
        <f t="shared" si="59"/>
        <v>#DIV/0!</v>
      </c>
    </row>
    <row r="1258" spans="1:7" x14ac:dyDescent="0.45">
      <c r="A1258" s="52" t="s">
        <v>1270</v>
      </c>
      <c r="B1258" s="53">
        <v>10</v>
      </c>
      <c r="C1258" s="53">
        <v>5</v>
      </c>
      <c r="D1258" s="53">
        <v>12</v>
      </c>
      <c r="E1258" s="54">
        <f t="shared" si="57"/>
        <v>0.66666666666666663</v>
      </c>
      <c r="F1258" s="54">
        <f t="shared" si="58"/>
        <v>0.33333333333333331</v>
      </c>
      <c r="G1258" s="55">
        <f t="shared" si="59"/>
        <v>1</v>
      </c>
    </row>
    <row r="1259" spans="1:7" x14ac:dyDescent="0.45">
      <c r="A1259" s="52" t="s">
        <v>1271</v>
      </c>
      <c r="B1259" s="53">
        <v>0</v>
      </c>
      <c r="C1259" s="53">
        <v>0</v>
      </c>
      <c r="D1259" s="53">
        <v>0</v>
      </c>
      <c r="E1259" s="54" t="e">
        <f t="shared" si="57"/>
        <v>#DIV/0!</v>
      </c>
      <c r="F1259" s="54" t="e">
        <f t="shared" si="58"/>
        <v>#DIV/0!</v>
      </c>
      <c r="G1259" s="55" t="e">
        <f t="shared" si="59"/>
        <v>#DIV/0!</v>
      </c>
    </row>
    <row r="1260" spans="1:7" x14ac:dyDescent="0.45">
      <c r="A1260" s="52" t="s">
        <v>1272</v>
      </c>
      <c r="B1260" s="53">
        <v>0</v>
      </c>
      <c r="C1260" s="53">
        <v>0</v>
      </c>
      <c r="D1260" s="53">
        <v>0</v>
      </c>
      <c r="E1260" s="54" t="e">
        <f t="shared" si="57"/>
        <v>#DIV/0!</v>
      </c>
      <c r="F1260" s="54" t="e">
        <f t="shared" si="58"/>
        <v>#DIV/0!</v>
      </c>
      <c r="G1260" s="55" t="e">
        <f t="shared" si="59"/>
        <v>#DIV/0!</v>
      </c>
    </row>
    <row r="1261" spans="1:7" x14ac:dyDescent="0.45">
      <c r="A1261" s="52" t="s">
        <v>1273</v>
      </c>
      <c r="B1261" s="53">
        <v>0</v>
      </c>
      <c r="C1261" s="53">
        <v>0</v>
      </c>
      <c r="D1261" s="53">
        <v>0</v>
      </c>
      <c r="E1261" s="54" t="e">
        <f t="shared" si="57"/>
        <v>#DIV/0!</v>
      </c>
      <c r="F1261" s="54" t="e">
        <f t="shared" si="58"/>
        <v>#DIV/0!</v>
      </c>
      <c r="G1261" s="55" t="e">
        <f t="shared" si="59"/>
        <v>#DIV/0!</v>
      </c>
    </row>
    <row r="1262" spans="1:7" x14ac:dyDescent="0.45">
      <c r="A1262" s="52" t="s">
        <v>1274</v>
      </c>
      <c r="B1262" s="53">
        <v>0</v>
      </c>
      <c r="C1262" s="53">
        <v>0</v>
      </c>
      <c r="D1262" s="53">
        <v>0</v>
      </c>
      <c r="E1262" s="54" t="e">
        <f t="shared" si="57"/>
        <v>#DIV/0!</v>
      </c>
      <c r="F1262" s="54" t="e">
        <f t="shared" si="58"/>
        <v>#DIV/0!</v>
      </c>
      <c r="G1262" s="55" t="e">
        <f t="shared" si="59"/>
        <v>#DIV/0!</v>
      </c>
    </row>
    <row r="1263" spans="1:7" x14ac:dyDescent="0.45">
      <c r="A1263" s="52" t="s">
        <v>1275</v>
      </c>
      <c r="B1263" s="53">
        <v>0</v>
      </c>
      <c r="C1263" s="53">
        <v>0</v>
      </c>
      <c r="D1263" s="53">
        <v>0</v>
      </c>
      <c r="E1263" s="54" t="e">
        <f t="shared" si="57"/>
        <v>#DIV/0!</v>
      </c>
      <c r="F1263" s="54" t="e">
        <f t="shared" si="58"/>
        <v>#DIV/0!</v>
      </c>
      <c r="G1263" s="55" t="e">
        <f t="shared" si="59"/>
        <v>#DIV/0!</v>
      </c>
    </row>
    <row r="1264" spans="1:7" x14ac:dyDescent="0.45">
      <c r="A1264" s="52" t="s">
        <v>1276</v>
      </c>
      <c r="B1264" s="53">
        <v>3</v>
      </c>
      <c r="C1264" s="53">
        <v>3</v>
      </c>
      <c r="D1264" s="53">
        <v>10</v>
      </c>
      <c r="E1264" s="54">
        <f t="shared" si="57"/>
        <v>0.5</v>
      </c>
      <c r="F1264" s="54">
        <f t="shared" si="58"/>
        <v>0.5</v>
      </c>
      <c r="G1264" s="55">
        <f t="shared" si="59"/>
        <v>1</v>
      </c>
    </row>
    <row r="1265" spans="1:7" x14ac:dyDescent="0.45">
      <c r="A1265" s="52" t="s">
        <v>1277</v>
      </c>
      <c r="B1265" s="53">
        <v>4</v>
      </c>
      <c r="C1265" s="53">
        <v>0</v>
      </c>
      <c r="D1265" s="53">
        <v>4</v>
      </c>
      <c r="E1265" s="54">
        <f t="shared" si="57"/>
        <v>1</v>
      </c>
      <c r="F1265" s="54">
        <f t="shared" si="58"/>
        <v>0</v>
      </c>
      <c r="G1265" s="55">
        <f t="shared" si="59"/>
        <v>1</v>
      </c>
    </row>
    <row r="1266" spans="1:7" x14ac:dyDescent="0.45">
      <c r="A1266" s="52" t="s">
        <v>1278</v>
      </c>
      <c r="B1266" s="53">
        <v>0</v>
      </c>
      <c r="C1266" s="53">
        <v>0</v>
      </c>
      <c r="D1266" s="53">
        <v>0</v>
      </c>
      <c r="E1266" s="54" t="e">
        <f t="shared" si="57"/>
        <v>#DIV/0!</v>
      </c>
      <c r="F1266" s="54" t="e">
        <f t="shared" si="58"/>
        <v>#DIV/0!</v>
      </c>
      <c r="G1266" s="55" t="e">
        <f t="shared" si="59"/>
        <v>#DIV/0!</v>
      </c>
    </row>
    <row r="1267" spans="1:7" x14ac:dyDescent="0.45">
      <c r="A1267" s="52" t="s">
        <v>1279</v>
      </c>
      <c r="B1267" s="53">
        <v>0</v>
      </c>
      <c r="C1267" s="53">
        <v>0</v>
      </c>
      <c r="D1267" s="53">
        <v>0</v>
      </c>
      <c r="E1267" s="54" t="e">
        <f t="shared" si="57"/>
        <v>#DIV/0!</v>
      </c>
      <c r="F1267" s="54" t="e">
        <f t="shared" si="58"/>
        <v>#DIV/0!</v>
      </c>
      <c r="G1267" s="55" t="e">
        <f t="shared" si="59"/>
        <v>#DIV/0!</v>
      </c>
    </row>
    <row r="1268" spans="1:7" x14ac:dyDescent="0.45">
      <c r="A1268" s="52" t="s">
        <v>1280</v>
      </c>
      <c r="B1268" s="53">
        <v>0</v>
      </c>
      <c r="C1268" s="53">
        <v>0</v>
      </c>
      <c r="D1268" s="53">
        <v>0</v>
      </c>
      <c r="E1268" s="54" t="e">
        <f t="shared" si="57"/>
        <v>#DIV/0!</v>
      </c>
      <c r="F1268" s="54" t="e">
        <f t="shared" si="58"/>
        <v>#DIV/0!</v>
      </c>
      <c r="G1268" s="55" t="e">
        <f t="shared" si="59"/>
        <v>#DIV/0!</v>
      </c>
    </row>
    <row r="1269" spans="1:7" x14ac:dyDescent="0.45">
      <c r="A1269" s="52" t="s">
        <v>1281</v>
      </c>
      <c r="B1269" s="53">
        <v>0</v>
      </c>
      <c r="C1269" s="53">
        <v>0</v>
      </c>
      <c r="D1269" s="53">
        <v>0</v>
      </c>
      <c r="E1269" s="54" t="e">
        <f t="shared" si="57"/>
        <v>#DIV/0!</v>
      </c>
      <c r="F1269" s="54" t="e">
        <f t="shared" si="58"/>
        <v>#DIV/0!</v>
      </c>
      <c r="G1269" s="55" t="e">
        <f t="shared" si="59"/>
        <v>#DIV/0!</v>
      </c>
    </row>
    <row r="1270" spans="1:7" x14ac:dyDescent="0.45">
      <c r="A1270" s="52" t="s">
        <v>1282</v>
      </c>
      <c r="B1270" s="53">
        <v>0</v>
      </c>
      <c r="C1270" s="53">
        <v>0</v>
      </c>
      <c r="D1270" s="53">
        <v>0</v>
      </c>
      <c r="E1270" s="54" t="e">
        <f t="shared" si="57"/>
        <v>#DIV/0!</v>
      </c>
      <c r="F1270" s="54" t="e">
        <f t="shared" si="58"/>
        <v>#DIV/0!</v>
      </c>
      <c r="G1270" s="55" t="e">
        <f t="shared" si="59"/>
        <v>#DIV/0!</v>
      </c>
    </row>
    <row r="1271" spans="1:7" x14ac:dyDescent="0.45">
      <c r="A1271" s="52" t="s">
        <v>1283</v>
      </c>
      <c r="B1271" s="53">
        <v>3</v>
      </c>
      <c r="C1271" s="53">
        <v>11</v>
      </c>
      <c r="D1271" s="53">
        <v>9</v>
      </c>
      <c r="E1271" s="54">
        <f t="shared" si="57"/>
        <v>0.21428571428571427</v>
      </c>
      <c r="F1271" s="54">
        <f t="shared" si="58"/>
        <v>0.7857142857142857</v>
      </c>
      <c r="G1271" s="55">
        <f t="shared" si="59"/>
        <v>1</v>
      </c>
    </row>
    <row r="1272" spans="1:7" x14ac:dyDescent="0.45">
      <c r="A1272" s="52" t="s">
        <v>1284</v>
      </c>
      <c r="B1272" s="53">
        <v>4</v>
      </c>
      <c r="C1272" s="53">
        <v>5</v>
      </c>
      <c r="D1272" s="53">
        <v>5</v>
      </c>
      <c r="E1272" s="54">
        <f t="shared" si="57"/>
        <v>0.44444444444444442</v>
      </c>
      <c r="F1272" s="54">
        <f t="shared" si="58"/>
        <v>0.55555555555555558</v>
      </c>
      <c r="G1272" s="55">
        <f t="shared" si="59"/>
        <v>1</v>
      </c>
    </row>
    <row r="1273" spans="1:7" x14ac:dyDescent="0.45">
      <c r="A1273" s="52" t="s">
        <v>1285</v>
      </c>
      <c r="B1273" s="53">
        <v>0</v>
      </c>
      <c r="C1273" s="53">
        <v>0</v>
      </c>
      <c r="D1273" s="53">
        <v>0</v>
      </c>
      <c r="E1273" s="54" t="e">
        <f t="shared" si="57"/>
        <v>#DIV/0!</v>
      </c>
      <c r="F1273" s="54" t="e">
        <f t="shared" si="58"/>
        <v>#DIV/0!</v>
      </c>
      <c r="G1273" s="55" t="e">
        <f t="shared" si="59"/>
        <v>#DIV/0!</v>
      </c>
    </row>
    <row r="1274" spans="1:7" x14ac:dyDescent="0.45">
      <c r="A1274" s="52" t="s">
        <v>1286</v>
      </c>
      <c r="B1274" s="53">
        <v>0</v>
      </c>
      <c r="C1274" s="53">
        <v>0</v>
      </c>
      <c r="D1274" s="53">
        <v>0</v>
      </c>
      <c r="E1274" s="54" t="e">
        <f t="shared" si="57"/>
        <v>#DIV/0!</v>
      </c>
      <c r="F1274" s="54" t="e">
        <f t="shared" si="58"/>
        <v>#DIV/0!</v>
      </c>
      <c r="G1274" s="55" t="e">
        <f t="shared" si="59"/>
        <v>#DIV/0!</v>
      </c>
    </row>
    <row r="1275" spans="1:7" x14ac:dyDescent="0.45">
      <c r="A1275" s="52" t="s">
        <v>1287</v>
      </c>
      <c r="B1275" s="53">
        <v>0</v>
      </c>
      <c r="C1275" s="53">
        <v>0</v>
      </c>
      <c r="D1275" s="53">
        <v>0</v>
      </c>
      <c r="E1275" s="54" t="e">
        <f t="shared" si="57"/>
        <v>#DIV/0!</v>
      </c>
      <c r="F1275" s="54" t="e">
        <f t="shared" si="58"/>
        <v>#DIV/0!</v>
      </c>
      <c r="G1275" s="55" t="e">
        <f t="shared" si="59"/>
        <v>#DIV/0!</v>
      </c>
    </row>
    <row r="1276" spans="1:7" x14ac:dyDescent="0.45">
      <c r="A1276" s="52" t="s">
        <v>1288</v>
      </c>
      <c r="B1276" s="53">
        <v>0</v>
      </c>
      <c r="C1276" s="53">
        <v>0</v>
      </c>
      <c r="D1276" s="53">
        <v>0</v>
      </c>
      <c r="E1276" s="54" t="e">
        <f t="shared" si="57"/>
        <v>#DIV/0!</v>
      </c>
      <c r="F1276" s="54" t="e">
        <f t="shared" si="58"/>
        <v>#DIV/0!</v>
      </c>
      <c r="G1276" s="55" t="e">
        <f t="shared" si="59"/>
        <v>#DIV/0!</v>
      </c>
    </row>
    <row r="1277" spans="1:7" x14ac:dyDescent="0.45">
      <c r="A1277" s="52" t="s">
        <v>1289</v>
      </c>
      <c r="B1277" s="53">
        <v>0</v>
      </c>
      <c r="C1277" s="53">
        <v>0</v>
      </c>
      <c r="D1277" s="53">
        <v>0</v>
      </c>
      <c r="E1277" s="54" t="e">
        <f t="shared" si="57"/>
        <v>#DIV/0!</v>
      </c>
      <c r="F1277" s="54" t="e">
        <f t="shared" si="58"/>
        <v>#DIV/0!</v>
      </c>
      <c r="G1277" s="55" t="e">
        <f t="shared" si="59"/>
        <v>#DIV/0!</v>
      </c>
    </row>
    <row r="1278" spans="1:7" x14ac:dyDescent="0.45">
      <c r="A1278" s="52" t="s">
        <v>1290</v>
      </c>
      <c r="B1278" s="53">
        <v>0</v>
      </c>
      <c r="C1278" s="53">
        <v>0</v>
      </c>
      <c r="D1278" s="53">
        <v>0</v>
      </c>
      <c r="E1278" s="54" t="e">
        <f t="shared" si="57"/>
        <v>#DIV/0!</v>
      </c>
      <c r="F1278" s="54" t="e">
        <f t="shared" si="58"/>
        <v>#DIV/0!</v>
      </c>
      <c r="G1278" s="55" t="e">
        <f t="shared" si="59"/>
        <v>#DIV/0!</v>
      </c>
    </row>
    <row r="1279" spans="1:7" x14ac:dyDescent="0.45">
      <c r="A1279" s="52" t="s">
        <v>1291</v>
      </c>
      <c r="B1279" s="53">
        <v>0</v>
      </c>
      <c r="C1279" s="53">
        <v>0</v>
      </c>
      <c r="D1279" s="53">
        <v>0</v>
      </c>
      <c r="E1279" s="54" t="e">
        <f t="shared" si="57"/>
        <v>#DIV/0!</v>
      </c>
      <c r="F1279" s="54" t="e">
        <f t="shared" si="58"/>
        <v>#DIV/0!</v>
      </c>
      <c r="G1279" s="55" t="e">
        <f t="shared" si="59"/>
        <v>#DIV/0!</v>
      </c>
    </row>
    <row r="1280" spans="1:7" x14ac:dyDescent="0.45">
      <c r="A1280" s="52" t="s">
        <v>1292</v>
      </c>
      <c r="B1280" s="53">
        <v>0</v>
      </c>
      <c r="C1280" s="53">
        <v>0</v>
      </c>
      <c r="D1280" s="53">
        <v>0</v>
      </c>
      <c r="E1280" s="54" t="e">
        <f t="shared" si="57"/>
        <v>#DIV/0!</v>
      </c>
      <c r="F1280" s="54" t="e">
        <f t="shared" si="58"/>
        <v>#DIV/0!</v>
      </c>
      <c r="G1280" s="55" t="e">
        <f t="shared" si="59"/>
        <v>#DIV/0!</v>
      </c>
    </row>
    <row r="1281" spans="1:7" x14ac:dyDescent="0.45">
      <c r="A1281" s="52" t="s">
        <v>1293</v>
      </c>
      <c r="B1281" s="53">
        <v>0</v>
      </c>
      <c r="C1281" s="53">
        <v>0</v>
      </c>
      <c r="D1281" s="53">
        <v>0</v>
      </c>
      <c r="E1281" s="54" t="e">
        <f t="shared" si="57"/>
        <v>#DIV/0!</v>
      </c>
      <c r="F1281" s="54" t="e">
        <f t="shared" si="58"/>
        <v>#DIV/0!</v>
      </c>
      <c r="G1281" s="55" t="e">
        <f t="shared" si="59"/>
        <v>#DIV/0!</v>
      </c>
    </row>
    <row r="1282" spans="1:7" x14ac:dyDescent="0.45">
      <c r="A1282" s="52" t="s">
        <v>1294</v>
      </c>
      <c r="B1282" s="53">
        <v>0</v>
      </c>
      <c r="C1282" s="53">
        <v>0</v>
      </c>
      <c r="D1282" s="53">
        <v>0</v>
      </c>
      <c r="E1282" s="54" t="e">
        <f t="shared" si="57"/>
        <v>#DIV/0!</v>
      </c>
      <c r="F1282" s="54" t="e">
        <f t="shared" si="58"/>
        <v>#DIV/0!</v>
      </c>
      <c r="G1282" s="55" t="e">
        <f t="shared" si="59"/>
        <v>#DIV/0!</v>
      </c>
    </row>
    <row r="1283" spans="1:7" x14ac:dyDescent="0.45">
      <c r="A1283" s="52" t="s">
        <v>1295</v>
      </c>
      <c r="B1283" s="53">
        <v>0</v>
      </c>
      <c r="C1283" s="53">
        <v>0</v>
      </c>
      <c r="D1283" s="53">
        <v>0</v>
      </c>
      <c r="E1283" s="54" t="e">
        <f t="shared" si="57"/>
        <v>#DIV/0!</v>
      </c>
      <c r="F1283" s="54" t="e">
        <f t="shared" si="58"/>
        <v>#DIV/0!</v>
      </c>
      <c r="G1283" s="55" t="e">
        <f t="shared" si="59"/>
        <v>#DIV/0!</v>
      </c>
    </row>
    <row r="1284" spans="1:7" x14ac:dyDescent="0.45">
      <c r="A1284" s="52" t="s">
        <v>1296</v>
      </c>
      <c r="B1284" s="53">
        <v>0</v>
      </c>
      <c r="C1284" s="53">
        <v>0</v>
      </c>
      <c r="D1284" s="53">
        <v>0</v>
      </c>
      <c r="E1284" s="54" t="e">
        <f t="shared" si="57"/>
        <v>#DIV/0!</v>
      </c>
      <c r="F1284" s="54" t="e">
        <f t="shared" si="58"/>
        <v>#DIV/0!</v>
      </c>
      <c r="G1284" s="55" t="e">
        <f t="shared" si="59"/>
        <v>#DIV/0!</v>
      </c>
    </row>
    <row r="1285" spans="1:7" x14ac:dyDescent="0.45">
      <c r="A1285" s="52" t="s">
        <v>1297</v>
      </c>
      <c r="B1285" s="53">
        <v>0</v>
      </c>
      <c r="C1285" s="53">
        <v>0</v>
      </c>
      <c r="D1285" s="53">
        <v>0</v>
      </c>
      <c r="E1285" s="54" t="e">
        <f t="shared" si="57"/>
        <v>#DIV/0!</v>
      </c>
      <c r="F1285" s="54" t="e">
        <f t="shared" si="58"/>
        <v>#DIV/0!</v>
      </c>
      <c r="G1285" s="55" t="e">
        <f t="shared" si="59"/>
        <v>#DIV/0!</v>
      </c>
    </row>
    <row r="1286" spans="1:7" x14ac:dyDescent="0.45">
      <c r="A1286" s="52" t="s">
        <v>1298</v>
      </c>
      <c r="B1286" s="53">
        <v>0</v>
      </c>
      <c r="C1286" s="53">
        <v>0</v>
      </c>
      <c r="D1286" s="53">
        <v>0</v>
      </c>
      <c r="E1286" s="54" t="e">
        <f t="shared" si="57"/>
        <v>#DIV/0!</v>
      </c>
      <c r="F1286" s="54" t="e">
        <f t="shared" si="58"/>
        <v>#DIV/0!</v>
      </c>
      <c r="G1286" s="55" t="e">
        <f t="shared" si="59"/>
        <v>#DIV/0!</v>
      </c>
    </row>
    <row r="1287" spans="1:7" x14ac:dyDescent="0.45">
      <c r="A1287" s="52" t="s">
        <v>1299</v>
      </c>
      <c r="B1287" s="53">
        <v>0</v>
      </c>
      <c r="C1287" s="53">
        <v>0</v>
      </c>
      <c r="D1287" s="53">
        <v>0</v>
      </c>
      <c r="E1287" s="54" t="e">
        <f t="shared" si="57"/>
        <v>#DIV/0!</v>
      </c>
      <c r="F1287" s="54" t="e">
        <f t="shared" si="58"/>
        <v>#DIV/0!</v>
      </c>
      <c r="G1287" s="55" t="e">
        <f t="shared" si="59"/>
        <v>#DIV/0!</v>
      </c>
    </row>
    <row r="1288" spans="1:7" x14ac:dyDescent="0.45">
      <c r="A1288" s="52" t="s">
        <v>1300</v>
      </c>
      <c r="B1288" s="53">
        <v>3</v>
      </c>
      <c r="C1288" s="53">
        <v>3</v>
      </c>
      <c r="D1288" s="53">
        <v>0</v>
      </c>
      <c r="E1288" s="54">
        <f t="shared" si="57"/>
        <v>0.5</v>
      </c>
      <c r="F1288" s="54">
        <f t="shared" si="58"/>
        <v>0.5</v>
      </c>
      <c r="G1288" s="55">
        <f t="shared" si="59"/>
        <v>1</v>
      </c>
    </row>
    <row r="1289" spans="1:7" x14ac:dyDescent="0.45">
      <c r="A1289" s="52" t="s">
        <v>1301</v>
      </c>
      <c r="B1289" s="53">
        <v>0</v>
      </c>
      <c r="C1289" s="53">
        <v>0</v>
      </c>
      <c r="D1289" s="53">
        <v>0</v>
      </c>
      <c r="E1289" s="54" t="e">
        <f t="shared" si="57"/>
        <v>#DIV/0!</v>
      </c>
      <c r="F1289" s="54" t="e">
        <f t="shared" si="58"/>
        <v>#DIV/0!</v>
      </c>
      <c r="G1289" s="55" t="e">
        <f t="shared" si="59"/>
        <v>#DIV/0!</v>
      </c>
    </row>
    <row r="1290" spans="1:7" x14ac:dyDescent="0.45">
      <c r="A1290" s="52" t="s">
        <v>1302</v>
      </c>
      <c r="B1290" s="53">
        <v>0</v>
      </c>
      <c r="C1290" s="53">
        <v>0</v>
      </c>
      <c r="D1290" s="53">
        <v>0</v>
      </c>
      <c r="E1290" s="54" t="e">
        <f t="shared" si="57"/>
        <v>#DIV/0!</v>
      </c>
      <c r="F1290" s="54" t="e">
        <f t="shared" si="58"/>
        <v>#DIV/0!</v>
      </c>
      <c r="G1290" s="55" t="e">
        <f t="shared" si="59"/>
        <v>#DIV/0!</v>
      </c>
    </row>
    <row r="1291" spans="1:7" x14ac:dyDescent="0.45">
      <c r="A1291" s="52" t="s">
        <v>1303</v>
      </c>
      <c r="B1291" s="53">
        <v>0</v>
      </c>
      <c r="C1291" s="53">
        <v>0</v>
      </c>
      <c r="D1291" s="53">
        <v>0</v>
      </c>
      <c r="E1291" s="54" t="e">
        <f t="shared" si="57"/>
        <v>#DIV/0!</v>
      </c>
      <c r="F1291" s="54" t="e">
        <f t="shared" si="58"/>
        <v>#DIV/0!</v>
      </c>
      <c r="G1291" s="55" t="e">
        <f t="shared" si="59"/>
        <v>#DIV/0!</v>
      </c>
    </row>
    <row r="1292" spans="1:7" x14ac:dyDescent="0.45">
      <c r="A1292" s="52" t="s">
        <v>1304</v>
      </c>
      <c r="B1292" s="53">
        <v>0</v>
      </c>
      <c r="C1292" s="53">
        <v>0</v>
      </c>
      <c r="D1292" s="53">
        <v>0</v>
      </c>
      <c r="E1292" s="54" t="e">
        <f t="shared" ref="E1292:E1355" si="60">B1292/(B1292+C1292)</f>
        <v>#DIV/0!</v>
      </c>
      <c r="F1292" s="54" t="e">
        <f t="shared" ref="F1292:F1355" si="61">C1292/(B1292+C1292)</f>
        <v>#DIV/0!</v>
      </c>
      <c r="G1292" s="55" t="e">
        <f t="shared" ref="G1292:G1355" si="62">E1292+F1292</f>
        <v>#DIV/0!</v>
      </c>
    </row>
    <row r="1293" spans="1:7" x14ac:dyDescent="0.45">
      <c r="A1293" s="52" t="s">
        <v>1305</v>
      </c>
      <c r="B1293" s="53">
        <v>0</v>
      </c>
      <c r="C1293" s="53">
        <v>0</v>
      </c>
      <c r="D1293" s="53">
        <v>0</v>
      </c>
      <c r="E1293" s="54" t="e">
        <f t="shared" si="60"/>
        <v>#DIV/0!</v>
      </c>
      <c r="F1293" s="54" t="e">
        <f t="shared" si="61"/>
        <v>#DIV/0!</v>
      </c>
      <c r="G1293" s="55" t="e">
        <f t="shared" si="62"/>
        <v>#DIV/0!</v>
      </c>
    </row>
    <row r="1294" spans="1:7" x14ac:dyDescent="0.45">
      <c r="A1294" s="52" t="s">
        <v>1306</v>
      </c>
      <c r="B1294" s="53">
        <v>0</v>
      </c>
      <c r="C1294" s="53">
        <v>0</v>
      </c>
      <c r="D1294" s="53">
        <v>0</v>
      </c>
      <c r="E1294" s="54" t="e">
        <f t="shared" si="60"/>
        <v>#DIV/0!</v>
      </c>
      <c r="F1294" s="54" t="e">
        <f t="shared" si="61"/>
        <v>#DIV/0!</v>
      </c>
      <c r="G1294" s="55" t="e">
        <f t="shared" si="62"/>
        <v>#DIV/0!</v>
      </c>
    </row>
    <row r="1295" spans="1:7" x14ac:dyDescent="0.45">
      <c r="A1295" s="52" t="s">
        <v>1307</v>
      </c>
      <c r="B1295" s="53">
        <v>0</v>
      </c>
      <c r="C1295" s="53">
        <v>0</v>
      </c>
      <c r="D1295" s="53">
        <v>0</v>
      </c>
      <c r="E1295" s="54" t="e">
        <f t="shared" si="60"/>
        <v>#DIV/0!</v>
      </c>
      <c r="F1295" s="54" t="e">
        <f t="shared" si="61"/>
        <v>#DIV/0!</v>
      </c>
      <c r="G1295" s="55" t="e">
        <f t="shared" si="62"/>
        <v>#DIV/0!</v>
      </c>
    </row>
    <row r="1296" spans="1:7" x14ac:dyDescent="0.45">
      <c r="A1296" s="52" t="s">
        <v>1308</v>
      </c>
      <c r="B1296" s="53">
        <v>0</v>
      </c>
      <c r="C1296" s="53">
        <v>0</v>
      </c>
      <c r="D1296" s="53">
        <v>0</v>
      </c>
      <c r="E1296" s="54" t="e">
        <f t="shared" si="60"/>
        <v>#DIV/0!</v>
      </c>
      <c r="F1296" s="54" t="e">
        <f t="shared" si="61"/>
        <v>#DIV/0!</v>
      </c>
      <c r="G1296" s="55" t="e">
        <f t="shared" si="62"/>
        <v>#DIV/0!</v>
      </c>
    </row>
    <row r="1297" spans="1:7" x14ac:dyDescent="0.45">
      <c r="A1297" s="52" t="s">
        <v>1309</v>
      </c>
      <c r="B1297" s="53">
        <v>0</v>
      </c>
      <c r="C1297" s="53">
        <v>0</v>
      </c>
      <c r="D1297" s="53">
        <v>0</v>
      </c>
      <c r="E1297" s="54" t="e">
        <f t="shared" si="60"/>
        <v>#DIV/0!</v>
      </c>
      <c r="F1297" s="54" t="e">
        <f t="shared" si="61"/>
        <v>#DIV/0!</v>
      </c>
      <c r="G1297" s="55" t="e">
        <f t="shared" si="62"/>
        <v>#DIV/0!</v>
      </c>
    </row>
    <row r="1298" spans="1:7" x14ac:dyDescent="0.45">
      <c r="A1298" s="52" t="s">
        <v>1310</v>
      </c>
      <c r="B1298" s="53">
        <v>0</v>
      </c>
      <c r="C1298" s="53">
        <v>0</v>
      </c>
      <c r="D1298" s="53">
        <v>0</v>
      </c>
      <c r="E1298" s="54" t="e">
        <f t="shared" si="60"/>
        <v>#DIV/0!</v>
      </c>
      <c r="F1298" s="54" t="e">
        <f t="shared" si="61"/>
        <v>#DIV/0!</v>
      </c>
      <c r="G1298" s="55" t="e">
        <f t="shared" si="62"/>
        <v>#DIV/0!</v>
      </c>
    </row>
    <row r="1299" spans="1:7" x14ac:dyDescent="0.45">
      <c r="A1299" s="52" t="s">
        <v>1311</v>
      </c>
      <c r="B1299" s="53">
        <v>0</v>
      </c>
      <c r="C1299" s="53">
        <v>0</v>
      </c>
      <c r="D1299" s="53">
        <v>0</v>
      </c>
      <c r="E1299" s="54" t="e">
        <f t="shared" si="60"/>
        <v>#DIV/0!</v>
      </c>
      <c r="F1299" s="54" t="e">
        <f t="shared" si="61"/>
        <v>#DIV/0!</v>
      </c>
      <c r="G1299" s="55" t="e">
        <f t="shared" si="62"/>
        <v>#DIV/0!</v>
      </c>
    </row>
    <row r="1300" spans="1:7" x14ac:dyDescent="0.45">
      <c r="A1300" s="52" t="s">
        <v>1312</v>
      </c>
      <c r="B1300" s="53">
        <v>0</v>
      </c>
      <c r="C1300" s="53">
        <v>0</v>
      </c>
      <c r="D1300" s="53">
        <v>0</v>
      </c>
      <c r="E1300" s="54" t="e">
        <f t="shared" si="60"/>
        <v>#DIV/0!</v>
      </c>
      <c r="F1300" s="54" t="e">
        <f t="shared" si="61"/>
        <v>#DIV/0!</v>
      </c>
      <c r="G1300" s="55" t="e">
        <f t="shared" si="62"/>
        <v>#DIV/0!</v>
      </c>
    </row>
    <row r="1301" spans="1:7" x14ac:dyDescent="0.45">
      <c r="A1301" s="52" t="s">
        <v>1313</v>
      </c>
      <c r="B1301" s="53">
        <v>0</v>
      </c>
      <c r="C1301" s="53">
        <v>0</v>
      </c>
      <c r="D1301" s="53">
        <v>0</v>
      </c>
      <c r="E1301" s="54" t="e">
        <f t="shared" si="60"/>
        <v>#DIV/0!</v>
      </c>
      <c r="F1301" s="54" t="e">
        <f t="shared" si="61"/>
        <v>#DIV/0!</v>
      </c>
      <c r="G1301" s="55" t="e">
        <f t="shared" si="62"/>
        <v>#DIV/0!</v>
      </c>
    </row>
    <row r="1302" spans="1:7" x14ac:dyDescent="0.45">
      <c r="A1302" s="52" t="s">
        <v>1314</v>
      </c>
      <c r="B1302" s="53">
        <v>0</v>
      </c>
      <c r="C1302" s="53">
        <v>0</v>
      </c>
      <c r="D1302" s="53">
        <v>0</v>
      </c>
      <c r="E1302" s="54" t="e">
        <f t="shared" si="60"/>
        <v>#DIV/0!</v>
      </c>
      <c r="F1302" s="54" t="e">
        <f t="shared" si="61"/>
        <v>#DIV/0!</v>
      </c>
      <c r="G1302" s="55" t="e">
        <f t="shared" si="62"/>
        <v>#DIV/0!</v>
      </c>
    </row>
    <row r="1303" spans="1:7" x14ac:dyDescent="0.45">
      <c r="A1303" s="52" t="s">
        <v>1315</v>
      </c>
      <c r="B1303" s="53">
        <v>0</v>
      </c>
      <c r="C1303" s="53">
        <v>0</v>
      </c>
      <c r="D1303" s="53">
        <v>0</v>
      </c>
      <c r="E1303" s="54" t="e">
        <f t="shared" si="60"/>
        <v>#DIV/0!</v>
      </c>
      <c r="F1303" s="54" t="e">
        <f t="shared" si="61"/>
        <v>#DIV/0!</v>
      </c>
      <c r="G1303" s="55" t="e">
        <f t="shared" si="62"/>
        <v>#DIV/0!</v>
      </c>
    </row>
    <row r="1304" spans="1:7" x14ac:dyDescent="0.45">
      <c r="A1304" s="52" t="s">
        <v>1316</v>
      </c>
      <c r="B1304" s="53">
        <v>0</v>
      </c>
      <c r="C1304" s="53">
        <v>0</v>
      </c>
      <c r="D1304" s="53">
        <v>0</v>
      </c>
      <c r="E1304" s="54" t="e">
        <f t="shared" si="60"/>
        <v>#DIV/0!</v>
      </c>
      <c r="F1304" s="54" t="e">
        <f t="shared" si="61"/>
        <v>#DIV/0!</v>
      </c>
      <c r="G1304" s="55" t="e">
        <f t="shared" si="62"/>
        <v>#DIV/0!</v>
      </c>
    </row>
    <row r="1305" spans="1:7" x14ac:dyDescent="0.45">
      <c r="A1305" s="52" t="s">
        <v>1317</v>
      </c>
      <c r="B1305" s="53">
        <v>272</v>
      </c>
      <c r="C1305" s="53">
        <v>17</v>
      </c>
      <c r="D1305" s="53">
        <v>286</v>
      </c>
      <c r="E1305" s="54">
        <f t="shared" si="60"/>
        <v>0.94117647058823528</v>
      </c>
      <c r="F1305" s="54">
        <f t="shared" si="61"/>
        <v>5.8823529411764705E-2</v>
      </c>
      <c r="G1305" s="55">
        <f t="shared" si="62"/>
        <v>1</v>
      </c>
    </row>
    <row r="1306" spans="1:7" x14ac:dyDescent="0.45">
      <c r="A1306" s="52" t="s">
        <v>1318</v>
      </c>
      <c r="B1306" s="53">
        <v>0</v>
      </c>
      <c r="C1306" s="53">
        <v>0</v>
      </c>
      <c r="D1306" s="53">
        <v>6</v>
      </c>
      <c r="E1306" s="54" t="e">
        <f t="shared" si="60"/>
        <v>#DIV/0!</v>
      </c>
      <c r="F1306" s="54" t="e">
        <f t="shared" si="61"/>
        <v>#DIV/0!</v>
      </c>
      <c r="G1306" s="55" t="e">
        <f t="shared" si="62"/>
        <v>#DIV/0!</v>
      </c>
    </row>
    <row r="1307" spans="1:7" x14ac:dyDescent="0.45">
      <c r="A1307" s="52" t="s">
        <v>1319</v>
      </c>
      <c r="B1307" s="53">
        <v>0</v>
      </c>
      <c r="C1307" s="53">
        <v>0</v>
      </c>
      <c r="D1307" s="53">
        <v>0</v>
      </c>
      <c r="E1307" s="54" t="e">
        <f t="shared" si="60"/>
        <v>#DIV/0!</v>
      </c>
      <c r="F1307" s="54" t="e">
        <f t="shared" si="61"/>
        <v>#DIV/0!</v>
      </c>
      <c r="G1307" s="55" t="e">
        <f t="shared" si="62"/>
        <v>#DIV/0!</v>
      </c>
    </row>
    <row r="1308" spans="1:7" x14ac:dyDescent="0.45">
      <c r="A1308" s="52" t="s">
        <v>1320</v>
      </c>
      <c r="B1308" s="53">
        <v>0</v>
      </c>
      <c r="C1308" s="53">
        <v>0</v>
      </c>
      <c r="D1308" s="53">
        <v>0</v>
      </c>
      <c r="E1308" s="54" t="e">
        <f t="shared" si="60"/>
        <v>#DIV/0!</v>
      </c>
      <c r="F1308" s="54" t="e">
        <f t="shared" si="61"/>
        <v>#DIV/0!</v>
      </c>
      <c r="G1308" s="55" t="e">
        <f t="shared" si="62"/>
        <v>#DIV/0!</v>
      </c>
    </row>
    <row r="1309" spans="1:7" x14ac:dyDescent="0.45">
      <c r="A1309" s="52" t="s">
        <v>1321</v>
      </c>
      <c r="B1309" s="53">
        <v>0</v>
      </c>
      <c r="C1309" s="53">
        <v>0</v>
      </c>
      <c r="D1309" s="53">
        <v>0</v>
      </c>
      <c r="E1309" s="54" t="e">
        <f t="shared" si="60"/>
        <v>#DIV/0!</v>
      </c>
      <c r="F1309" s="54" t="e">
        <f t="shared" si="61"/>
        <v>#DIV/0!</v>
      </c>
      <c r="G1309" s="55" t="e">
        <f t="shared" si="62"/>
        <v>#DIV/0!</v>
      </c>
    </row>
    <row r="1310" spans="1:7" x14ac:dyDescent="0.45">
      <c r="A1310" s="52" t="s">
        <v>1322</v>
      </c>
      <c r="B1310" s="53">
        <v>0</v>
      </c>
      <c r="C1310" s="53">
        <v>0</v>
      </c>
      <c r="D1310" s="53">
        <v>0</v>
      </c>
      <c r="E1310" s="54" t="e">
        <f t="shared" si="60"/>
        <v>#DIV/0!</v>
      </c>
      <c r="F1310" s="54" t="e">
        <f t="shared" si="61"/>
        <v>#DIV/0!</v>
      </c>
      <c r="G1310" s="55" t="e">
        <f t="shared" si="62"/>
        <v>#DIV/0!</v>
      </c>
    </row>
    <row r="1311" spans="1:7" x14ac:dyDescent="0.45">
      <c r="A1311" s="52" t="s">
        <v>1323</v>
      </c>
      <c r="B1311" s="53">
        <v>0</v>
      </c>
      <c r="C1311" s="53">
        <v>0</v>
      </c>
      <c r="D1311" s="53">
        <v>0</v>
      </c>
      <c r="E1311" s="54" t="e">
        <f t="shared" si="60"/>
        <v>#DIV/0!</v>
      </c>
      <c r="F1311" s="54" t="e">
        <f t="shared" si="61"/>
        <v>#DIV/0!</v>
      </c>
      <c r="G1311" s="55" t="e">
        <f t="shared" si="62"/>
        <v>#DIV/0!</v>
      </c>
    </row>
    <row r="1312" spans="1:7" x14ac:dyDescent="0.45">
      <c r="A1312" s="52" t="s">
        <v>1324</v>
      </c>
      <c r="B1312" s="53">
        <v>0</v>
      </c>
      <c r="C1312" s="53">
        <v>0</v>
      </c>
      <c r="D1312" s="53">
        <v>0</v>
      </c>
      <c r="E1312" s="54" t="e">
        <f t="shared" si="60"/>
        <v>#DIV/0!</v>
      </c>
      <c r="F1312" s="54" t="e">
        <f t="shared" si="61"/>
        <v>#DIV/0!</v>
      </c>
      <c r="G1312" s="55" t="e">
        <f t="shared" si="62"/>
        <v>#DIV/0!</v>
      </c>
    </row>
    <row r="1313" spans="1:7" x14ac:dyDescent="0.45">
      <c r="A1313" s="52" t="s">
        <v>1325</v>
      </c>
      <c r="B1313" s="53">
        <v>0</v>
      </c>
      <c r="C1313" s="53">
        <v>4</v>
      </c>
      <c r="D1313" s="53">
        <v>5</v>
      </c>
      <c r="E1313" s="54">
        <f t="shared" si="60"/>
        <v>0</v>
      </c>
      <c r="F1313" s="54">
        <f t="shared" si="61"/>
        <v>1</v>
      </c>
      <c r="G1313" s="55">
        <f t="shared" si="62"/>
        <v>1</v>
      </c>
    </row>
    <row r="1314" spans="1:7" x14ac:dyDescent="0.45">
      <c r="A1314" s="52" t="s">
        <v>1326</v>
      </c>
      <c r="B1314" s="53">
        <v>0</v>
      </c>
      <c r="C1314" s="53">
        <v>0</v>
      </c>
      <c r="D1314" s="53">
        <v>0</v>
      </c>
      <c r="E1314" s="54" t="e">
        <f t="shared" si="60"/>
        <v>#DIV/0!</v>
      </c>
      <c r="F1314" s="54" t="e">
        <f t="shared" si="61"/>
        <v>#DIV/0!</v>
      </c>
      <c r="G1314" s="55" t="e">
        <f t="shared" si="62"/>
        <v>#DIV/0!</v>
      </c>
    </row>
    <row r="1315" spans="1:7" x14ac:dyDescent="0.45">
      <c r="A1315" s="52" t="s">
        <v>1327</v>
      </c>
      <c r="B1315" s="53">
        <v>0</v>
      </c>
      <c r="C1315" s="53">
        <v>0</v>
      </c>
      <c r="D1315" s="53">
        <v>0</v>
      </c>
      <c r="E1315" s="54" t="e">
        <f t="shared" si="60"/>
        <v>#DIV/0!</v>
      </c>
      <c r="F1315" s="54" t="e">
        <f t="shared" si="61"/>
        <v>#DIV/0!</v>
      </c>
      <c r="G1315" s="55" t="e">
        <f t="shared" si="62"/>
        <v>#DIV/0!</v>
      </c>
    </row>
    <row r="1316" spans="1:7" x14ac:dyDescent="0.45">
      <c r="A1316" s="52" t="s">
        <v>1328</v>
      </c>
      <c r="B1316" s="53">
        <v>0</v>
      </c>
      <c r="C1316" s="53">
        <v>0</v>
      </c>
      <c r="D1316" s="53">
        <v>0</v>
      </c>
      <c r="E1316" s="54" t="e">
        <f t="shared" si="60"/>
        <v>#DIV/0!</v>
      </c>
      <c r="F1316" s="54" t="e">
        <f t="shared" si="61"/>
        <v>#DIV/0!</v>
      </c>
      <c r="G1316" s="55" t="e">
        <f t="shared" si="62"/>
        <v>#DIV/0!</v>
      </c>
    </row>
    <row r="1317" spans="1:7" x14ac:dyDescent="0.45">
      <c r="A1317" s="52" t="s">
        <v>1329</v>
      </c>
      <c r="B1317" s="53">
        <v>0</v>
      </c>
      <c r="C1317" s="53">
        <v>0</v>
      </c>
      <c r="D1317" s="53">
        <v>0</v>
      </c>
      <c r="E1317" s="54" t="e">
        <f t="shared" si="60"/>
        <v>#DIV/0!</v>
      </c>
      <c r="F1317" s="54" t="e">
        <f t="shared" si="61"/>
        <v>#DIV/0!</v>
      </c>
      <c r="G1317" s="55" t="e">
        <f t="shared" si="62"/>
        <v>#DIV/0!</v>
      </c>
    </row>
    <row r="1318" spans="1:7" x14ac:dyDescent="0.45">
      <c r="A1318" s="52" t="s">
        <v>1330</v>
      </c>
      <c r="B1318" s="53">
        <v>0</v>
      </c>
      <c r="C1318" s="53">
        <v>0</v>
      </c>
      <c r="D1318" s="53">
        <v>0</v>
      </c>
      <c r="E1318" s="54" t="e">
        <f t="shared" si="60"/>
        <v>#DIV/0!</v>
      </c>
      <c r="F1318" s="54" t="e">
        <f t="shared" si="61"/>
        <v>#DIV/0!</v>
      </c>
      <c r="G1318" s="55" t="e">
        <f t="shared" si="62"/>
        <v>#DIV/0!</v>
      </c>
    </row>
    <row r="1319" spans="1:7" x14ac:dyDescent="0.45">
      <c r="A1319" s="52" t="s">
        <v>1331</v>
      </c>
      <c r="B1319" s="53">
        <v>0</v>
      </c>
      <c r="C1319" s="53">
        <v>0</v>
      </c>
      <c r="D1319" s="53">
        <v>0</v>
      </c>
      <c r="E1319" s="54" t="e">
        <f t="shared" si="60"/>
        <v>#DIV/0!</v>
      </c>
      <c r="F1319" s="54" t="e">
        <f t="shared" si="61"/>
        <v>#DIV/0!</v>
      </c>
      <c r="G1319" s="55" t="e">
        <f t="shared" si="62"/>
        <v>#DIV/0!</v>
      </c>
    </row>
    <row r="1320" spans="1:7" x14ac:dyDescent="0.45">
      <c r="A1320" s="52" t="s">
        <v>1332</v>
      </c>
      <c r="B1320" s="53">
        <v>0</v>
      </c>
      <c r="C1320" s="53">
        <v>0</v>
      </c>
      <c r="D1320" s="53">
        <v>5</v>
      </c>
      <c r="E1320" s="54" t="e">
        <f t="shared" si="60"/>
        <v>#DIV/0!</v>
      </c>
      <c r="F1320" s="54" t="e">
        <f t="shared" si="61"/>
        <v>#DIV/0!</v>
      </c>
      <c r="G1320" s="55" t="e">
        <f t="shared" si="62"/>
        <v>#DIV/0!</v>
      </c>
    </row>
    <row r="1321" spans="1:7" x14ac:dyDescent="0.45">
      <c r="A1321" s="52" t="s">
        <v>1333</v>
      </c>
      <c r="B1321" s="53">
        <v>0</v>
      </c>
      <c r="C1321" s="53">
        <v>22</v>
      </c>
      <c r="D1321" s="53">
        <v>28</v>
      </c>
      <c r="E1321" s="54">
        <f t="shared" si="60"/>
        <v>0</v>
      </c>
      <c r="F1321" s="54">
        <f t="shared" si="61"/>
        <v>1</v>
      </c>
      <c r="G1321" s="55">
        <f t="shared" si="62"/>
        <v>1</v>
      </c>
    </row>
    <row r="1322" spans="1:7" x14ac:dyDescent="0.45">
      <c r="A1322" s="52" t="s">
        <v>1334</v>
      </c>
      <c r="B1322" s="53">
        <v>0</v>
      </c>
      <c r="C1322" s="53">
        <v>5</v>
      </c>
      <c r="D1322" s="53">
        <v>7</v>
      </c>
      <c r="E1322" s="54">
        <f t="shared" si="60"/>
        <v>0</v>
      </c>
      <c r="F1322" s="54">
        <f t="shared" si="61"/>
        <v>1</v>
      </c>
      <c r="G1322" s="55">
        <f t="shared" si="62"/>
        <v>1</v>
      </c>
    </row>
    <row r="1323" spans="1:7" x14ac:dyDescent="0.45">
      <c r="A1323" s="52" t="s">
        <v>1335</v>
      </c>
      <c r="B1323" s="53">
        <v>0</v>
      </c>
      <c r="C1323" s="53">
        <v>0</v>
      </c>
      <c r="D1323" s="53">
        <v>0</v>
      </c>
      <c r="E1323" s="54" t="e">
        <f t="shared" si="60"/>
        <v>#DIV/0!</v>
      </c>
      <c r="F1323" s="54" t="e">
        <f t="shared" si="61"/>
        <v>#DIV/0!</v>
      </c>
      <c r="G1323" s="55" t="e">
        <f t="shared" si="62"/>
        <v>#DIV/0!</v>
      </c>
    </row>
    <row r="1324" spans="1:7" x14ac:dyDescent="0.45">
      <c r="A1324" s="52" t="s">
        <v>1336</v>
      </c>
      <c r="B1324" s="53">
        <v>0</v>
      </c>
      <c r="C1324" s="53">
        <v>0</v>
      </c>
      <c r="D1324" s="53">
        <v>0</v>
      </c>
      <c r="E1324" s="54" t="e">
        <f t="shared" si="60"/>
        <v>#DIV/0!</v>
      </c>
      <c r="F1324" s="54" t="e">
        <f t="shared" si="61"/>
        <v>#DIV/0!</v>
      </c>
      <c r="G1324" s="55" t="e">
        <f t="shared" si="62"/>
        <v>#DIV/0!</v>
      </c>
    </row>
    <row r="1325" spans="1:7" x14ac:dyDescent="0.45">
      <c r="A1325" s="52" t="s">
        <v>1337</v>
      </c>
      <c r="B1325" s="53">
        <v>22</v>
      </c>
      <c r="C1325" s="53">
        <v>73</v>
      </c>
      <c r="D1325" s="53">
        <v>90</v>
      </c>
      <c r="E1325" s="54">
        <f t="shared" si="60"/>
        <v>0.23157894736842105</v>
      </c>
      <c r="F1325" s="54">
        <f t="shared" si="61"/>
        <v>0.76842105263157889</v>
      </c>
      <c r="G1325" s="55">
        <f t="shared" si="62"/>
        <v>1</v>
      </c>
    </row>
    <row r="1326" spans="1:7" x14ac:dyDescent="0.45">
      <c r="A1326" s="52" t="s">
        <v>1338</v>
      </c>
      <c r="B1326" s="53">
        <v>2151</v>
      </c>
      <c r="C1326" s="53">
        <v>9416</v>
      </c>
      <c r="D1326" s="53">
        <v>11566</v>
      </c>
      <c r="E1326" s="54">
        <f t="shared" si="60"/>
        <v>0.18596005878793118</v>
      </c>
      <c r="F1326" s="54">
        <f t="shared" si="61"/>
        <v>0.8140399412120688</v>
      </c>
      <c r="G1326" s="55">
        <f t="shared" si="62"/>
        <v>1</v>
      </c>
    </row>
    <row r="1327" spans="1:7" x14ac:dyDescent="0.45">
      <c r="A1327" s="52" t="s">
        <v>1339</v>
      </c>
      <c r="B1327" s="53">
        <v>0</v>
      </c>
      <c r="C1327" s="53">
        <v>0</v>
      </c>
      <c r="D1327" s="53">
        <v>0</v>
      </c>
      <c r="E1327" s="54" t="e">
        <f t="shared" si="60"/>
        <v>#DIV/0!</v>
      </c>
      <c r="F1327" s="54" t="e">
        <f t="shared" si="61"/>
        <v>#DIV/0!</v>
      </c>
      <c r="G1327" s="55" t="e">
        <f t="shared" si="62"/>
        <v>#DIV/0!</v>
      </c>
    </row>
    <row r="1328" spans="1:7" x14ac:dyDescent="0.45">
      <c r="A1328" s="52" t="s">
        <v>1340</v>
      </c>
      <c r="B1328" s="53">
        <v>0</v>
      </c>
      <c r="C1328" s="53">
        <v>0</v>
      </c>
      <c r="D1328" s="53">
        <v>0</v>
      </c>
      <c r="E1328" s="54" t="e">
        <f t="shared" si="60"/>
        <v>#DIV/0!</v>
      </c>
      <c r="F1328" s="54" t="e">
        <f t="shared" si="61"/>
        <v>#DIV/0!</v>
      </c>
      <c r="G1328" s="55" t="e">
        <f t="shared" si="62"/>
        <v>#DIV/0!</v>
      </c>
    </row>
    <row r="1329" spans="1:7" x14ac:dyDescent="0.45">
      <c r="A1329" s="52" t="s">
        <v>1341</v>
      </c>
      <c r="B1329" s="53">
        <v>0</v>
      </c>
      <c r="C1329" s="53">
        <v>0</v>
      </c>
      <c r="D1329" s="53">
        <v>0</v>
      </c>
      <c r="E1329" s="54" t="e">
        <f t="shared" si="60"/>
        <v>#DIV/0!</v>
      </c>
      <c r="F1329" s="54" t="e">
        <f t="shared" si="61"/>
        <v>#DIV/0!</v>
      </c>
      <c r="G1329" s="55" t="e">
        <f t="shared" si="62"/>
        <v>#DIV/0!</v>
      </c>
    </row>
    <row r="1330" spans="1:7" x14ac:dyDescent="0.45">
      <c r="A1330" s="52" t="s">
        <v>1342</v>
      </c>
      <c r="B1330" s="53">
        <v>0</v>
      </c>
      <c r="C1330" s="53">
        <v>0</v>
      </c>
      <c r="D1330" s="53">
        <v>0</v>
      </c>
      <c r="E1330" s="54" t="e">
        <f t="shared" si="60"/>
        <v>#DIV/0!</v>
      </c>
      <c r="F1330" s="54" t="e">
        <f t="shared" si="61"/>
        <v>#DIV/0!</v>
      </c>
      <c r="G1330" s="55" t="e">
        <f t="shared" si="62"/>
        <v>#DIV/0!</v>
      </c>
    </row>
    <row r="1331" spans="1:7" x14ac:dyDescent="0.45">
      <c r="A1331" s="52" t="s">
        <v>1343</v>
      </c>
      <c r="B1331" s="53">
        <v>0</v>
      </c>
      <c r="C1331" s="53">
        <v>0</v>
      </c>
      <c r="D1331" s="53">
        <v>0</v>
      </c>
      <c r="E1331" s="54" t="e">
        <f t="shared" si="60"/>
        <v>#DIV/0!</v>
      </c>
      <c r="F1331" s="54" t="e">
        <f t="shared" si="61"/>
        <v>#DIV/0!</v>
      </c>
      <c r="G1331" s="55" t="e">
        <f t="shared" si="62"/>
        <v>#DIV/0!</v>
      </c>
    </row>
    <row r="1332" spans="1:7" x14ac:dyDescent="0.45">
      <c r="A1332" s="52" t="s">
        <v>1344</v>
      </c>
      <c r="B1332" s="53">
        <v>0</v>
      </c>
      <c r="C1332" s="53">
        <v>0</v>
      </c>
      <c r="D1332" s="53">
        <v>0</v>
      </c>
      <c r="E1332" s="54" t="e">
        <f t="shared" si="60"/>
        <v>#DIV/0!</v>
      </c>
      <c r="F1332" s="54" t="e">
        <f t="shared" si="61"/>
        <v>#DIV/0!</v>
      </c>
      <c r="G1332" s="55" t="e">
        <f t="shared" si="62"/>
        <v>#DIV/0!</v>
      </c>
    </row>
    <row r="1333" spans="1:7" x14ac:dyDescent="0.45">
      <c r="A1333" s="52" t="s">
        <v>1345</v>
      </c>
      <c r="B1333" s="53">
        <v>0</v>
      </c>
      <c r="C1333" s="53">
        <v>4</v>
      </c>
      <c r="D1333" s="53">
        <v>0</v>
      </c>
      <c r="E1333" s="54">
        <f t="shared" si="60"/>
        <v>0</v>
      </c>
      <c r="F1333" s="54">
        <f t="shared" si="61"/>
        <v>1</v>
      </c>
      <c r="G1333" s="55">
        <f t="shared" si="62"/>
        <v>1</v>
      </c>
    </row>
    <row r="1334" spans="1:7" x14ac:dyDescent="0.45">
      <c r="A1334" s="52" t="s">
        <v>1346</v>
      </c>
      <c r="B1334" s="53">
        <v>6</v>
      </c>
      <c r="C1334" s="53">
        <v>0</v>
      </c>
      <c r="D1334" s="53">
        <v>5</v>
      </c>
      <c r="E1334" s="54">
        <f t="shared" si="60"/>
        <v>1</v>
      </c>
      <c r="F1334" s="54">
        <f t="shared" si="61"/>
        <v>0</v>
      </c>
      <c r="G1334" s="55">
        <f t="shared" si="62"/>
        <v>1</v>
      </c>
    </row>
    <row r="1335" spans="1:7" x14ac:dyDescent="0.45">
      <c r="A1335" s="52" t="s">
        <v>1347</v>
      </c>
      <c r="B1335" s="53">
        <v>44</v>
      </c>
      <c r="C1335" s="53">
        <v>18</v>
      </c>
      <c r="D1335" s="53">
        <v>66</v>
      </c>
      <c r="E1335" s="54">
        <f t="shared" si="60"/>
        <v>0.70967741935483875</v>
      </c>
      <c r="F1335" s="54">
        <f t="shared" si="61"/>
        <v>0.29032258064516131</v>
      </c>
      <c r="G1335" s="55">
        <f t="shared" si="62"/>
        <v>1</v>
      </c>
    </row>
    <row r="1336" spans="1:7" x14ac:dyDescent="0.45">
      <c r="A1336" s="52" t="s">
        <v>1348</v>
      </c>
      <c r="B1336" s="53">
        <v>0</v>
      </c>
      <c r="C1336" s="53">
        <v>0</v>
      </c>
      <c r="D1336" s="53">
        <v>0</v>
      </c>
      <c r="E1336" s="54" t="e">
        <f t="shared" si="60"/>
        <v>#DIV/0!</v>
      </c>
      <c r="F1336" s="54" t="e">
        <f t="shared" si="61"/>
        <v>#DIV/0!</v>
      </c>
      <c r="G1336" s="55" t="e">
        <f t="shared" si="62"/>
        <v>#DIV/0!</v>
      </c>
    </row>
    <row r="1337" spans="1:7" x14ac:dyDescent="0.45">
      <c r="A1337" s="52" t="s">
        <v>1349</v>
      </c>
      <c r="B1337" s="53">
        <v>0</v>
      </c>
      <c r="C1337" s="53">
        <v>0</v>
      </c>
      <c r="D1337" s="53">
        <v>0</v>
      </c>
      <c r="E1337" s="54" t="e">
        <f t="shared" si="60"/>
        <v>#DIV/0!</v>
      </c>
      <c r="F1337" s="54" t="e">
        <f t="shared" si="61"/>
        <v>#DIV/0!</v>
      </c>
      <c r="G1337" s="55" t="e">
        <f t="shared" si="62"/>
        <v>#DIV/0!</v>
      </c>
    </row>
    <row r="1338" spans="1:7" x14ac:dyDescent="0.45">
      <c r="A1338" s="52" t="s">
        <v>1350</v>
      </c>
      <c r="B1338" s="53">
        <v>0</v>
      </c>
      <c r="C1338" s="53">
        <v>0</v>
      </c>
      <c r="D1338" s="53">
        <v>0</v>
      </c>
      <c r="E1338" s="54" t="e">
        <f t="shared" si="60"/>
        <v>#DIV/0!</v>
      </c>
      <c r="F1338" s="54" t="e">
        <f t="shared" si="61"/>
        <v>#DIV/0!</v>
      </c>
      <c r="G1338" s="55" t="e">
        <f t="shared" si="62"/>
        <v>#DIV/0!</v>
      </c>
    </row>
    <row r="1339" spans="1:7" x14ac:dyDescent="0.45">
      <c r="A1339" s="52" t="s">
        <v>1351</v>
      </c>
      <c r="B1339" s="53">
        <v>1660</v>
      </c>
      <c r="C1339" s="53">
        <v>29</v>
      </c>
      <c r="D1339" s="53">
        <v>1686</v>
      </c>
      <c r="E1339" s="54">
        <f t="shared" si="60"/>
        <v>0.98283007696862046</v>
      </c>
      <c r="F1339" s="54">
        <f t="shared" si="61"/>
        <v>1.7169923031379514E-2</v>
      </c>
      <c r="G1339" s="55">
        <f t="shared" si="62"/>
        <v>1</v>
      </c>
    </row>
    <row r="1340" spans="1:7" x14ac:dyDescent="0.45">
      <c r="A1340" s="52" t="s">
        <v>1352</v>
      </c>
      <c r="B1340" s="53">
        <v>0</v>
      </c>
      <c r="C1340" s="53">
        <v>0</v>
      </c>
      <c r="D1340" s="53">
        <v>0</v>
      </c>
      <c r="E1340" s="54" t="e">
        <f t="shared" si="60"/>
        <v>#DIV/0!</v>
      </c>
      <c r="F1340" s="54" t="e">
        <f t="shared" si="61"/>
        <v>#DIV/0!</v>
      </c>
      <c r="G1340" s="55" t="e">
        <f t="shared" si="62"/>
        <v>#DIV/0!</v>
      </c>
    </row>
    <row r="1341" spans="1:7" x14ac:dyDescent="0.45">
      <c r="A1341" s="52" t="s">
        <v>1353</v>
      </c>
      <c r="B1341" s="53">
        <v>0</v>
      </c>
      <c r="C1341" s="53">
        <v>0</v>
      </c>
      <c r="D1341" s="53">
        <v>0</v>
      </c>
      <c r="E1341" s="54" t="e">
        <f t="shared" si="60"/>
        <v>#DIV/0!</v>
      </c>
      <c r="F1341" s="54" t="e">
        <f t="shared" si="61"/>
        <v>#DIV/0!</v>
      </c>
      <c r="G1341" s="55" t="e">
        <f t="shared" si="62"/>
        <v>#DIV/0!</v>
      </c>
    </row>
    <row r="1342" spans="1:7" x14ac:dyDescent="0.45">
      <c r="A1342" s="52" t="s">
        <v>1354</v>
      </c>
      <c r="B1342" s="53">
        <v>0</v>
      </c>
      <c r="C1342" s="53">
        <v>0</v>
      </c>
      <c r="D1342" s="53">
        <v>0</v>
      </c>
      <c r="E1342" s="54" t="e">
        <f t="shared" si="60"/>
        <v>#DIV/0!</v>
      </c>
      <c r="F1342" s="54" t="e">
        <f t="shared" si="61"/>
        <v>#DIV/0!</v>
      </c>
      <c r="G1342" s="55" t="e">
        <f t="shared" si="62"/>
        <v>#DIV/0!</v>
      </c>
    </row>
    <row r="1343" spans="1:7" x14ac:dyDescent="0.45">
      <c r="A1343" s="52" t="s">
        <v>1355</v>
      </c>
      <c r="B1343" s="53">
        <v>0</v>
      </c>
      <c r="C1343" s="53">
        <v>0</v>
      </c>
      <c r="D1343" s="53">
        <v>0</v>
      </c>
      <c r="E1343" s="54" t="e">
        <f t="shared" si="60"/>
        <v>#DIV/0!</v>
      </c>
      <c r="F1343" s="54" t="e">
        <f t="shared" si="61"/>
        <v>#DIV/0!</v>
      </c>
      <c r="G1343" s="55" t="e">
        <f t="shared" si="62"/>
        <v>#DIV/0!</v>
      </c>
    </row>
    <row r="1344" spans="1:7" x14ac:dyDescent="0.45">
      <c r="A1344" s="52" t="s">
        <v>1356</v>
      </c>
      <c r="B1344" s="53">
        <v>0</v>
      </c>
      <c r="C1344" s="53">
        <v>0</v>
      </c>
      <c r="D1344" s="53">
        <v>0</v>
      </c>
      <c r="E1344" s="54" t="e">
        <f t="shared" si="60"/>
        <v>#DIV/0!</v>
      </c>
      <c r="F1344" s="54" t="e">
        <f t="shared" si="61"/>
        <v>#DIV/0!</v>
      </c>
      <c r="G1344" s="55" t="e">
        <f t="shared" si="62"/>
        <v>#DIV/0!</v>
      </c>
    </row>
    <row r="1345" spans="1:7" x14ac:dyDescent="0.45">
      <c r="A1345" s="52" t="s">
        <v>1357</v>
      </c>
      <c r="B1345" s="53">
        <v>0</v>
      </c>
      <c r="C1345" s="53">
        <v>0</v>
      </c>
      <c r="D1345" s="53">
        <v>0</v>
      </c>
      <c r="E1345" s="54" t="e">
        <f t="shared" si="60"/>
        <v>#DIV/0!</v>
      </c>
      <c r="F1345" s="54" t="e">
        <f t="shared" si="61"/>
        <v>#DIV/0!</v>
      </c>
      <c r="G1345" s="55" t="e">
        <f t="shared" si="62"/>
        <v>#DIV/0!</v>
      </c>
    </row>
    <row r="1346" spans="1:7" x14ac:dyDescent="0.45">
      <c r="A1346" s="52" t="s">
        <v>1358</v>
      </c>
      <c r="B1346" s="53">
        <v>0</v>
      </c>
      <c r="C1346" s="53">
        <v>0</v>
      </c>
      <c r="D1346" s="53">
        <v>0</v>
      </c>
      <c r="E1346" s="54" t="e">
        <f t="shared" si="60"/>
        <v>#DIV/0!</v>
      </c>
      <c r="F1346" s="54" t="e">
        <f t="shared" si="61"/>
        <v>#DIV/0!</v>
      </c>
      <c r="G1346" s="55" t="e">
        <f t="shared" si="62"/>
        <v>#DIV/0!</v>
      </c>
    </row>
    <row r="1347" spans="1:7" x14ac:dyDescent="0.45">
      <c r="A1347" s="52" t="s">
        <v>1359</v>
      </c>
      <c r="B1347" s="53">
        <v>0</v>
      </c>
      <c r="C1347" s="53">
        <v>0</v>
      </c>
      <c r="D1347" s="53">
        <v>0</v>
      </c>
      <c r="E1347" s="54" t="e">
        <f t="shared" si="60"/>
        <v>#DIV/0!</v>
      </c>
      <c r="F1347" s="54" t="e">
        <f t="shared" si="61"/>
        <v>#DIV/0!</v>
      </c>
      <c r="G1347" s="55" t="e">
        <f t="shared" si="62"/>
        <v>#DIV/0!</v>
      </c>
    </row>
    <row r="1348" spans="1:7" x14ac:dyDescent="0.45">
      <c r="A1348" s="52" t="s">
        <v>1360</v>
      </c>
      <c r="B1348" s="53">
        <v>0</v>
      </c>
      <c r="C1348" s="53">
        <v>0</v>
      </c>
      <c r="D1348" s="53">
        <v>0</v>
      </c>
      <c r="E1348" s="54" t="e">
        <f t="shared" si="60"/>
        <v>#DIV/0!</v>
      </c>
      <c r="F1348" s="54" t="e">
        <f t="shared" si="61"/>
        <v>#DIV/0!</v>
      </c>
      <c r="G1348" s="55" t="e">
        <f t="shared" si="62"/>
        <v>#DIV/0!</v>
      </c>
    </row>
    <row r="1349" spans="1:7" x14ac:dyDescent="0.45">
      <c r="A1349" s="52" t="s">
        <v>1361</v>
      </c>
      <c r="B1349" s="53">
        <v>4</v>
      </c>
      <c r="C1349" s="53">
        <v>0</v>
      </c>
      <c r="D1349" s="53">
        <v>4</v>
      </c>
      <c r="E1349" s="54">
        <f t="shared" si="60"/>
        <v>1</v>
      </c>
      <c r="F1349" s="54">
        <f t="shared" si="61"/>
        <v>0</v>
      </c>
      <c r="G1349" s="55">
        <f t="shared" si="62"/>
        <v>1</v>
      </c>
    </row>
    <row r="1350" spans="1:7" x14ac:dyDescent="0.45">
      <c r="A1350" s="52" t="s">
        <v>1362</v>
      </c>
      <c r="B1350" s="53">
        <v>3</v>
      </c>
      <c r="C1350" s="53">
        <v>4</v>
      </c>
      <c r="D1350" s="53">
        <v>5</v>
      </c>
      <c r="E1350" s="54">
        <f t="shared" si="60"/>
        <v>0.42857142857142855</v>
      </c>
      <c r="F1350" s="54">
        <f t="shared" si="61"/>
        <v>0.5714285714285714</v>
      </c>
      <c r="G1350" s="55">
        <f t="shared" si="62"/>
        <v>1</v>
      </c>
    </row>
    <row r="1351" spans="1:7" x14ac:dyDescent="0.45">
      <c r="A1351" s="52" t="s">
        <v>1363</v>
      </c>
      <c r="B1351" s="53">
        <v>0</v>
      </c>
      <c r="C1351" s="53">
        <v>0</v>
      </c>
      <c r="D1351" s="53">
        <v>0</v>
      </c>
      <c r="E1351" s="54" t="e">
        <f t="shared" si="60"/>
        <v>#DIV/0!</v>
      </c>
      <c r="F1351" s="54" t="e">
        <f t="shared" si="61"/>
        <v>#DIV/0!</v>
      </c>
      <c r="G1351" s="55" t="e">
        <f t="shared" si="62"/>
        <v>#DIV/0!</v>
      </c>
    </row>
    <row r="1352" spans="1:7" x14ac:dyDescent="0.45">
      <c r="A1352" s="52" t="s">
        <v>1364</v>
      </c>
      <c r="B1352" s="53">
        <v>0</v>
      </c>
      <c r="C1352" s="53">
        <v>0</v>
      </c>
      <c r="D1352" s="53">
        <v>0</v>
      </c>
      <c r="E1352" s="54" t="e">
        <f t="shared" si="60"/>
        <v>#DIV/0!</v>
      </c>
      <c r="F1352" s="54" t="e">
        <f t="shared" si="61"/>
        <v>#DIV/0!</v>
      </c>
      <c r="G1352" s="55" t="e">
        <f t="shared" si="62"/>
        <v>#DIV/0!</v>
      </c>
    </row>
    <row r="1353" spans="1:7" x14ac:dyDescent="0.45">
      <c r="A1353" s="52" t="s">
        <v>1365</v>
      </c>
      <c r="B1353" s="53">
        <v>0</v>
      </c>
      <c r="C1353" s="53">
        <v>0</v>
      </c>
      <c r="D1353" s="53">
        <v>0</v>
      </c>
      <c r="E1353" s="54" t="e">
        <f t="shared" si="60"/>
        <v>#DIV/0!</v>
      </c>
      <c r="F1353" s="54" t="e">
        <f t="shared" si="61"/>
        <v>#DIV/0!</v>
      </c>
      <c r="G1353" s="55" t="e">
        <f t="shared" si="62"/>
        <v>#DIV/0!</v>
      </c>
    </row>
    <row r="1354" spans="1:7" x14ac:dyDescent="0.45">
      <c r="A1354" s="52" t="s">
        <v>1366</v>
      </c>
      <c r="B1354" s="53">
        <v>0</v>
      </c>
      <c r="C1354" s="53">
        <v>0</v>
      </c>
      <c r="D1354" s="53">
        <v>0</v>
      </c>
      <c r="E1354" s="54" t="e">
        <f t="shared" si="60"/>
        <v>#DIV/0!</v>
      </c>
      <c r="F1354" s="54" t="e">
        <f t="shared" si="61"/>
        <v>#DIV/0!</v>
      </c>
      <c r="G1354" s="55" t="e">
        <f t="shared" si="62"/>
        <v>#DIV/0!</v>
      </c>
    </row>
    <row r="1355" spans="1:7" x14ac:dyDescent="0.45">
      <c r="A1355" s="52" t="s">
        <v>1367</v>
      </c>
      <c r="B1355" s="53">
        <v>0</v>
      </c>
      <c r="C1355" s="53">
        <v>0</v>
      </c>
      <c r="D1355" s="53">
        <v>0</v>
      </c>
      <c r="E1355" s="54" t="e">
        <f t="shared" si="60"/>
        <v>#DIV/0!</v>
      </c>
      <c r="F1355" s="54" t="e">
        <f t="shared" si="61"/>
        <v>#DIV/0!</v>
      </c>
      <c r="G1355" s="55" t="e">
        <f t="shared" si="62"/>
        <v>#DIV/0!</v>
      </c>
    </row>
    <row r="1356" spans="1:7" x14ac:dyDescent="0.45">
      <c r="A1356" s="52" t="s">
        <v>1368</v>
      </c>
      <c r="B1356" s="53">
        <v>0</v>
      </c>
      <c r="C1356" s="53">
        <v>0</v>
      </c>
      <c r="D1356" s="53">
        <v>0</v>
      </c>
      <c r="E1356" s="54" t="e">
        <f t="shared" ref="E1356:E1363" si="63">B1356/(B1356+C1356)</f>
        <v>#DIV/0!</v>
      </c>
      <c r="F1356" s="54" t="e">
        <f t="shared" ref="F1356:F1363" si="64">C1356/(B1356+C1356)</f>
        <v>#DIV/0!</v>
      </c>
      <c r="G1356" s="55" t="e">
        <f t="shared" ref="G1356:G1363" si="65">E1356+F1356</f>
        <v>#DIV/0!</v>
      </c>
    </row>
    <row r="1357" spans="1:7" x14ac:dyDescent="0.45">
      <c r="A1357" s="52" t="s">
        <v>1369</v>
      </c>
      <c r="B1357" s="53">
        <v>0</v>
      </c>
      <c r="C1357" s="53">
        <v>0</v>
      </c>
      <c r="D1357" s="53">
        <v>0</v>
      </c>
      <c r="E1357" s="54" t="e">
        <f t="shared" si="63"/>
        <v>#DIV/0!</v>
      </c>
      <c r="F1357" s="54" t="e">
        <f t="shared" si="64"/>
        <v>#DIV/0!</v>
      </c>
      <c r="G1357" s="55" t="e">
        <f t="shared" si="65"/>
        <v>#DIV/0!</v>
      </c>
    </row>
    <row r="1358" spans="1:7" x14ac:dyDescent="0.45">
      <c r="A1358" s="52" t="s">
        <v>1370</v>
      </c>
      <c r="B1358" s="53">
        <v>0</v>
      </c>
      <c r="C1358" s="53">
        <v>0</v>
      </c>
      <c r="D1358" s="53">
        <v>0</v>
      </c>
      <c r="E1358" s="54" t="e">
        <f t="shared" si="63"/>
        <v>#DIV/0!</v>
      </c>
      <c r="F1358" s="54" t="e">
        <f t="shared" si="64"/>
        <v>#DIV/0!</v>
      </c>
      <c r="G1358" s="55" t="e">
        <f t="shared" si="65"/>
        <v>#DIV/0!</v>
      </c>
    </row>
    <row r="1359" spans="1:7" x14ac:dyDescent="0.45">
      <c r="A1359" s="52" t="s">
        <v>1371</v>
      </c>
      <c r="B1359" s="53">
        <v>0</v>
      </c>
      <c r="C1359" s="53">
        <v>0</v>
      </c>
      <c r="D1359" s="53">
        <v>0</v>
      </c>
      <c r="E1359" s="54" t="e">
        <f t="shared" si="63"/>
        <v>#DIV/0!</v>
      </c>
      <c r="F1359" s="54" t="e">
        <f t="shared" si="64"/>
        <v>#DIV/0!</v>
      </c>
      <c r="G1359" s="55" t="e">
        <f t="shared" si="65"/>
        <v>#DIV/0!</v>
      </c>
    </row>
    <row r="1360" spans="1:7" x14ac:dyDescent="0.45">
      <c r="A1360" s="52" t="s">
        <v>1372</v>
      </c>
      <c r="B1360" s="53">
        <v>4</v>
      </c>
      <c r="C1360" s="53">
        <v>0</v>
      </c>
      <c r="D1360" s="53">
        <v>4</v>
      </c>
      <c r="E1360" s="54">
        <f t="shared" si="63"/>
        <v>1</v>
      </c>
      <c r="F1360" s="54">
        <f t="shared" si="64"/>
        <v>0</v>
      </c>
      <c r="G1360" s="55">
        <f t="shared" si="65"/>
        <v>1</v>
      </c>
    </row>
    <row r="1361" spans="1:7" x14ac:dyDescent="0.45">
      <c r="A1361" s="52" t="s">
        <v>1373</v>
      </c>
      <c r="B1361" s="53">
        <v>0</v>
      </c>
      <c r="C1361" s="53">
        <v>0</v>
      </c>
      <c r="D1361" s="53">
        <v>0</v>
      </c>
      <c r="E1361" s="54" t="e">
        <f t="shared" si="63"/>
        <v>#DIV/0!</v>
      </c>
      <c r="F1361" s="54" t="e">
        <f t="shared" si="64"/>
        <v>#DIV/0!</v>
      </c>
      <c r="G1361" s="55" t="e">
        <f t="shared" si="65"/>
        <v>#DIV/0!</v>
      </c>
    </row>
    <row r="1362" spans="1:7" x14ac:dyDescent="0.45">
      <c r="A1362" s="52" t="s">
        <v>1374</v>
      </c>
      <c r="B1362" s="53">
        <v>0</v>
      </c>
      <c r="C1362" s="53">
        <v>4</v>
      </c>
      <c r="D1362" s="53">
        <v>7</v>
      </c>
      <c r="E1362" s="54">
        <f t="shared" si="63"/>
        <v>0</v>
      </c>
      <c r="F1362" s="54">
        <f t="shared" si="64"/>
        <v>1</v>
      </c>
      <c r="G1362" s="55">
        <f t="shared" si="65"/>
        <v>1</v>
      </c>
    </row>
    <row r="1363" spans="1:7" x14ac:dyDescent="0.45">
      <c r="A1363" s="52" t="s">
        <v>1375</v>
      </c>
      <c r="B1363" s="53">
        <v>7</v>
      </c>
      <c r="C1363" s="53">
        <v>3</v>
      </c>
      <c r="D1363" s="53">
        <v>8</v>
      </c>
      <c r="E1363" s="54">
        <f t="shared" si="63"/>
        <v>0.7</v>
      </c>
      <c r="F1363" s="54">
        <f t="shared" si="64"/>
        <v>0.3</v>
      </c>
      <c r="G1363" s="55">
        <f t="shared" si="65"/>
        <v>1</v>
      </c>
    </row>
    <row r="1364" spans="1:7" x14ac:dyDescent="0.45">
      <c r="A1364" s="52" t="s">
        <v>1376</v>
      </c>
      <c r="B1364" s="53">
        <v>502</v>
      </c>
      <c r="C1364" s="53">
        <v>521</v>
      </c>
      <c r="D1364" s="53">
        <v>1027</v>
      </c>
    </row>
    <row r="1365" spans="1:7" x14ac:dyDescent="0.45">
      <c r="A1365" s="52" t="s">
        <v>1377</v>
      </c>
      <c r="B1365" s="53">
        <v>30</v>
      </c>
      <c r="C1365" s="53">
        <v>173</v>
      </c>
      <c r="D1365" s="53">
        <v>201</v>
      </c>
    </row>
    <row r="1366" spans="1:7" x14ac:dyDescent="0.45">
      <c r="A1366" s="52" t="s">
        <v>1378</v>
      </c>
      <c r="B1366" s="53">
        <v>0</v>
      </c>
      <c r="C1366" s="53">
        <v>0</v>
      </c>
      <c r="D1366" s="53">
        <v>0</v>
      </c>
    </row>
    <row r="1367" spans="1:7" x14ac:dyDescent="0.45">
      <c r="A1367" s="52" t="s">
        <v>21</v>
      </c>
      <c r="B1367" s="53">
        <v>45074</v>
      </c>
      <c r="C1367" s="53">
        <v>213203</v>
      </c>
      <c r="D1367" s="53">
        <v>258274</v>
      </c>
      <c r="E1367" s="56">
        <f t="shared" ref="E1367" si="66">B1367/(B1367+C1367)</f>
        <v>0.17451805619548005</v>
      </c>
      <c r="F1367" s="56">
        <f t="shared" ref="F1367" si="67">C1367/(B1367+C1367)</f>
        <v>0.82548194380452</v>
      </c>
      <c r="G1367" s="55">
        <f t="shared" ref="G1367" si="68">E1367+F1367</f>
        <v>1</v>
      </c>
    </row>
    <row r="1368" spans="1:7" x14ac:dyDescent="0.45">
      <c r="A1368" s="57" t="s">
        <v>1379</v>
      </c>
    </row>
    <row r="1370" spans="1:7" x14ac:dyDescent="0.45">
      <c r="A1370" s="57" t="s">
        <v>1380</v>
      </c>
    </row>
    <row r="1371" spans="1:7" x14ac:dyDescent="0.45">
      <c r="A1371" s="58"/>
    </row>
    <row r="1373" spans="1:7" x14ac:dyDescent="0.45">
      <c r="A1373" s="58" t="s">
        <v>13</v>
      </c>
    </row>
    <row r="1374" spans="1:7" x14ac:dyDescent="0.45">
      <c r="A1374" s="58" t="s">
        <v>12</v>
      </c>
    </row>
  </sheetData>
  <pageMargins left="0.75" right="0.75" top="1" bottom="1" header="0.5" footer="0.5"/>
  <pageSetup orientation="portrait" horizontalDpi="300" verticalDpi="300" r:id="rId1"/>
  <headerFooter alignWithMargins="0">
    <oddHeader>&amp;C&amp;"Calibri"&amp;12&amp;KEEDC00 RMIT Classification: Trusted&amp;1#_x000D_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pane ySplit="1" topLeftCell="A2" activePane="bottomLeft" state="frozen"/>
      <selection pane="bottomLeft" activeCell="A6" sqref="A6"/>
    </sheetView>
  </sheetViews>
  <sheetFormatPr defaultColWidth="15.6328125" defaultRowHeight="12.5" x14ac:dyDescent="0.25"/>
  <sheetData>
    <row r="1" spans="1:1" s="9" customFormat="1" ht="60" customHeight="1" x14ac:dyDescent="0.25"/>
    <row r="2" spans="1:1" x14ac:dyDescent="0.25">
      <c r="A2" s="10" t="s">
        <v>6</v>
      </c>
    </row>
    <row r="3" spans="1:1" x14ac:dyDescent="0.25">
      <c r="A3" s="11" t="s">
        <v>9</v>
      </c>
    </row>
    <row r="4" spans="1:1" x14ac:dyDescent="0.25">
      <c r="A4" s="11" t="s">
        <v>10</v>
      </c>
    </row>
    <row r="5" spans="1:1" x14ac:dyDescent="0.25">
      <c r="A5" s="10"/>
    </row>
    <row r="6" spans="1:1" x14ac:dyDescent="0.25">
      <c r="A6" s="10" t="s">
        <v>13</v>
      </c>
    </row>
    <row r="7" spans="1:1" x14ac:dyDescent="0.25">
      <c r="A7" s="10" t="s">
        <v>12</v>
      </c>
    </row>
  </sheetData>
  <phoneticPr fontId="3" type="noConversion"/>
  <pageMargins left="0.75" right="0.75" top="1" bottom="1" header="0.5" footer="0.5"/>
  <pageSetup orientation="portrait" horizontalDpi="300" verticalDpi="300" r:id="rId1"/>
  <headerFooter alignWithMargins="0">
    <oddHeader>&amp;C&amp;"Calibri"&amp;12&amp;KEEDC00 RMIT Classification: Trusted&amp;1#_x000D_</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workbookViewId="0">
      <selection activeCell="A11" sqref="A11"/>
    </sheetView>
  </sheetViews>
  <sheetFormatPr defaultColWidth="8.81640625" defaultRowHeight="12.5" x14ac:dyDescent="0.25"/>
  <cols>
    <col min="1" max="1" width="18.36328125" customWidth="1"/>
  </cols>
  <sheetData>
    <row r="1" spans="1:2" ht="15.5" x14ac:dyDescent="0.35">
      <c r="A1" s="4" t="s">
        <v>0</v>
      </c>
    </row>
    <row r="2" spans="1:2" ht="26.25" customHeight="1" x14ac:dyDescent="0.25">
      <c r="A2" s="8" t="s">
        <v>5</v>
      </c>
    </row>
    <row r="3" spans="1:2" ht="13" x14ac:dyDescent="0.25">
      <c r="A3" s="7" t="s">
        <v>4</v>
      </c>
    </row>
    <row r="4" spans="1:2" ht="13" x14ac:dyDescent="0.25">
      <c r="A4" s="6" t="s">
        <v>1</v>
      </c>
    </row>
    <row r="5" spans="1:2" x14ac:dyDescent="0.25">
      <c r="A5" s="2" t="s">
        <v>2</v>
      </c>
    </row>
    <row r="6" spans="1:2" x14ac:dyDescent="0.25">
      <c r="A6" s="5" t="s">
        <v>3</v>
      </c>
    </row>
    <row r="7" spans="1:2" x14ac:dyDescent="0.25">
      <c r="A7" s="3" t="s">
        <v>7</v>
      </c>
      <c r="B7" s="1">
        <v>0.25</v>
      </c>
    </row>
    <row r="8" spans="1:2" x14ac:dyDescent="0.25">
      <c r="A8" s="3" t="s">
        <v>8</v>
      </c>
      <c r="B8" t="s">
        <v>11</v>
      </c>
    </row>
    <row r="9" spans="1:2" x14ac:dyDescent="0.25">
      <c r="A9" s="3"/>
    </row>
  </sheetData>
  <phoneticPr fontId="3" type="noConversion"/>
  <pageMargins left="0.75" right="0.75" top="1" bottom="1" header="0.5" footer="0.5"/>
  <pageSetup paperSize="9" orientation="portrait" r:id="rId1"/>
  <headerFooter alignWithMargins="0">
    <oddHeader>&amp;C&amp;"Calibri"&amp;12&amp;KEEDC00 RMIT Classification: Trusted&amp;1#_x000D_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72"/>
  <sheetViews>
    <sheetView topLeftCell="A6" zoomScale="80" zoomScaleNormal="80" workbookViewId="0">
      <selection activeCell="D12" sqref="D12"/>
    </sheetView>
  </sheetViews>
  <sheetFormatPr defaultColWidth="15.6328125" defaultRowHeight="16.5" x14ac:dyDescent="0.25"/>
  <cols>
    <col min="1" max="1" width="46.26953125" style="61" customWidth="1"/>
    <col min="2" max="4" width="10.36328125" style="60" customWidth="1"/>
    <col min="5" max="5" width="12.90625" style="61" bestFit="1" customWidth="1"/>
    <col min="6" max="6" width="13.6328125" style="61" customWidth="1"/>
    <col min="7" max="7" width="9.54296875" style="61" customWidth="1"/>
    <col min="8" max="8" width="56.6328125" style="61" customWidth="1"/>
    <col min="9" max="9" width="29.36328125" style="61" customWidth="1"/>
    <col min="10" max="10" width="60" style="62" customWidth="1"/>
    <col min="11" max="11" width="133.81640625" style="61" bestFit="1" customWidth="1"/>
    <col min="12" max="16384" width="15.6328125" style="61"/>
  </cols>
  <sheetData>
    <row r="1" spans="1:11" x14ac:dyDescent="0.25">
      <c r="A1" s="59" t="s">
        <v>1431</v>
      </c>
    </row>
    <row r="2" spans="1:11" x14ac:dyDescent="0.25">
      <c r="A2" s="59" t="s">
        <v>15</v>
      </c>
    </row>
    <row r="3" spans="1:11" x14ac:dyDescent="0.25">
      <c r="A3" s="59" t="s">
        <v>16</v>
      </c>
    </row>
    <row r="5" spans="1:11" ht="86.5" customHeight="1" x14ac:dyDescent="0.25">
      <c r="A5" s="176" t="s">
        <v>1526</v>
      </c>
      <c r="B5" s="176"/>
      <c r="C5" s="176"/>
      <c r="D5" s="176"/>
      <c r="E5" s="176"/>
      <c r="F5" s="176"/>
      <c r="G5" s="176"/>
    </row>
    <row r="6" spans="1:11" ht="31.5" customHeight="1" x14ac:dyDescent="0.25">
      <c r="A6" s="63" t="s">
        <v>1435</v>
      </c>
    </row>
    <row r="7" spans="1:11" ht="33" x14ac:dyDescent="0.25">
      <c r="A7" s="64" t="s">
        <v>17</v>
      </c>
      <c r="B7" s="65" t="s">
        <v>18</v>
      </c>
      <c r="C7" s="66"/>
      <c r="D7" s="67"/>
      <c r="E7" s="68"/>
      <c r="F7" s="68"/>
      <c r="G7" s="68"/>
      <c r="H7" s="69" t="s">
        <v>1399</v>
      </c>
      <c r="I7" s="70" t="s">
        <v>1419</v>
      </c>
      <c r="J7" s="70" t="s">
        <v>1421</v>
      </c>
    </row>
    <row r="8" spans="1:11" x14ac:dyDescent="0.25">
      <c r="A8" s="71" t="s">
        <v>22</v>
      </c>
      <c r="B8" s="72" t="s">
        <v>19</v>
      </c>
      <c r="C8" s="72" t="s">
        <v>20</v>
      </c>
      <c r="D8" s="72" t="s">
        <v>21</v>
      </c>
      <c r="E8" s="73" t="s">
        <v>1381</v>
      </c>
      <c r="F8" s="73" t="s">
        <v>1382</v>
      </c>
      <c r="G8" s="74" t="s">
        <v>1383</v>
      </c>
      <c r="H8" s="75" t="s">
        <v>1420</v>
      </c>
      <c r="I8" s="75" t="s">
        <v>1394</v>
      </c>
      <c r="J8" s="75" t="s">
        <v>1422</v>
      </c>
      <c r="K8" s="76" t="s">
        <v>1413</v>
      </c>
    </row>
    <row r="9" spans="1:11" ht="52" customHeight="1" x14ac:dyDescent="0.25">
      <c r="A9" s="77" t="s">
        <v>846</v>
      </c>
      <c r="B9" s="60">
        <v>8378</v>
      </c>
      <c r="C9" s="60">
        <v>53744</v>
      </c>
      <c r="D9" s="60">
        <v>62119</v>
      </c>
      <c r="E9" s="78">
        <f>B9/(B9+C9)</f>
        <v>0.13486365538778533</v>
      </c>
      <c r="F9" s="78">
        <f t="shared" ref="F9:F72" si="0">C9/(B9+C9)</f>
        <v>0.86513634461221467</v>
      </c>
      <c r="G9" s="79">
        <f t="shared" ref="G9:G72" si="1">E9+F9</f>
        <v>1</v>
      </c>
      <c r="H9" s="80" t="s">
        <v>1387</v>
      </c>
      <c r="I9" s="80" t="s">
        <v>1391</v>
      </c>
      <c r="J9" s="80" t="s">
        <v>1433</v>
      </c>
      <c r="K9" s="81" t="s">
        <v>1403</v>
      </c>
    </row>
    <row r="10" spans="1:11" ht="98" customHeight="1" x14ac:dyDescent="0.25">
      <c r="A10" s="77" t="s">
        <v>851</v>
      </c>
      <c r="B10" s="60">
        <v>3977</v>
      </c>
      <c r="C10" s="60">
        <v>27834</v>
      </c>
      <c r="D10" s="60">
        <v>31805</v>
      </c>
      <c r="E10" s="78">
        <f t="shared" ref="E10:E72" si="2">B10/(B10+C10)</f>
        <v>0.1250196472918173</v>
      </c>
      <c r="F10" s="78">
        <f t="shared" si="0"/>
        <v>0.87498035270818275</v>
      </c>
      <c r="G10" s="79">
        <f t="shared" si="1"/>
        <v>1</v>
      </c>
      <c r="H10" s="80" t="s">
        <v>1386</v>
      </c>
      <c r="I10" s="80" t="s">
        <v>1405</v>
      </c>
      <c r="J10" s="80" t="s">
        <v>1429</v>
      </c>
      <c r="K10" s="81" t="s">
        <v>1404</v>
      </c>
    </row>
    <row r="11" spans="1:11" ht="64" customHeight="1" x14ac:dyDescent="0.25">
      <c r="A11" s="77" t="s">
        <v>488</v>
      </c>
      <c r="B11" s="60">
        <v>3645</v>
      </c>
      <c r="C11" s="60">
        <v>26890</v>
      </c>
      <c r="D11" s="60">
        <v>30536</v>
      </c>
      <c r="E11" s="78">
        <f t="shared" si="2"/>
        <v>0.11937121336171606</v>
      </c>
      <c r="F11" s="78">
        <f t="shared" si="0"/>
        <v>0.88062878663828392</v>
      </c>
      <c r="G11" s="79">
        <f t="shared" si="1"/>
        <v>1</v>
      </c>
      <c r="H11" s="80" t="s">
        <v>1390</v>
      </c>
      <c r="I11" s="80" t="s">
        <v>1395</v>
      </c>
      <c r="J11" s="80" t="s">
        <v>1432</v>
      </c>
      <c r="K11" s="82" t="s">
        <v>1414</v>
      </c>
    </row>
    <row r="12" spans="1:11" ht="115.5" x14ac:dyDescent="0.25">
      <c r="A12" s="77" t="s">
        <v>1428</v>
      </c>
      <c r="B12" s="60">
        <v>3300</v>
      </c>
      <c r="C12" s="60">
        <v>22141</v>
      </c>
      <c r="D12" s="60">
        <v>25437</v>
      </c>
      <c r="E12" s="78">
        <f t="shared" si="2"/>
        <v>0.12971188239455997</v>
      </c>
      <c r="F12" s="78">
        <f t="shared" si="0"/>
        <v>0.87028811760544</v>
      </c>
      <c r="G12" s="79">
        <f t="shared" si="1"/>
        <v>1</v>
      </c>
      <c r="H12" s="80" t="s">
        <v>1389</v>
      </c>
      <c r="I12" s="80" t="s">
        <v>1405</v>
      </c>
      <c r="J12" s="80" t="s">
        <v>1429</v>
      </c>
      <c r="K12" s="81" t="s">
        <v>1404</v>
      </c>
    </row>
    <row r="13" spans="1:11" ht="115.5" x14ac:dyDescent="0.25">
      <c r="A13" s="77" t="s">
        <v>1338</v>
      </c>
      <c r="B13" s="60">
        <v>2151</v>
      </c>
      <c r="C13" s="60">
        <v>9416</v>
      </c>
      <c r="D13" s="60">
        <v>11566</v>
      </c>
      <c r="E13" s="78">
        <f t="shared" si="2"/>
        <v>0.18596005878793118</v>
      </c>
      <c r="F13" s="78">
        <f t="shared" si="0"/>
        <v>0.8140399412120688</v>
      </c>
      <c r="G13" s="79">
        <f t="shared" si="1"/>
        <v>1</v>
      </c>
      <c r="H13" s="80" t="s">
        <v>1392</v>
      </c>
      <c r="I13" s="80" t="s">
        <v>1396</v>
      </c>
      <c r="J13" s="80" t="s">
        <v>1430</v>
      </c>
      <c r="K13" s="81" t="s">
        <v>1415</v>
      </c>
    </row>
    <row r="14" spans="1:11" ht="49.5" x14ac:dyDescent="0.25">
      <c r="A14" s="77" t="s">
        <v>823</v>
      </c>
      <c r="B14" s="60">
        <v>1024</v>
      </c>
      <c r="C14" s="60">
        <v>9008</v>
      </c>
      <c r="D14" s="60">
        <v>10039</v>
      </c>
      <c r="E14" s="78">
        <f t="shared" si="2"/>
        <v>0.10207336523125997</v>
      </c>
      <c r="F14" s="78">
        <f t="shared" si="0"/>
        <v>0.89792663476874002</v>
      </c>
      <c r="G14" s="79">
        <f t="shared" si="1"/>
        <v>1</v>
      </c>
      <c r="H14" s="80" t="s">
        <v>1401</v>
      </c>
      <c r="I14" s="80" t="s">
        <v>1402</v>
      </c>
      <c r="J14" s="80" t="s">
        <v>1426</v>
      </c>
      <c r="K14" s="82" t="s">
        <v>1400</v>
      </c>
    </row>
    <row r="15" spans="1:11" ht="82.5" x14ac:dyDescent="0.25">
      <c r="A15" s="77" t="s">
        <v>1213</v>
      </c>
      <c r="B15" s="60">
        <v>1080</v>
      </c>
      <c r="C15" s="60">
        <v>4513</v>
      </c>
      <c r="D15" s="60">
        <v>5597</v>
      </c>
      <c r="E15" s="78">
        <f t="shared" si="2"/>
        <v>0.19309851600214553</v>
      </c>
      <c r="F15" s="78">
        <f t="shared" si="0"/>
        <v>0.80690148399785444</v>
      </c>
      <c r="G15" s="79">
        <f t="shared" si="1"/>
        <v>1</v>
      </c>
      <c r="H15" s="80" t="s">
        <v>1417</v>
      </c>
      <c r="I15" s="83" t="s">
        <v>1396</v>
      </c>
      <c r="J15" s="80" t="s">
        <v>1418</v>
      </c>
      <c r="K15" s="81" t="s">
        <v>1416</v>
      </c>
    </row>
    <row r="16" spans="1:11" ht="82.5" x14ac:dyDescent="0.25">
      <c r="A16" s="77" t="s">
        <v>93</v>
      </c>
      <c r="B16" s="60">
        <v>914</v>
      </c>
      <c r="C16" s="60">
        <v>3038</v>
      </c>
      <c r="D16" s="60">
        <v>3954</v>
      </c>
      <c r="E16" s="78">
        <f t="shared" si="2"/>
        <v>0.2312753036437247</v>
      </c>
      <c r="F16" s="78">
        <f t="shared" si="0"/>
        <v>0.76872469635627527</v>
      </c>
      <c r="G16" s="79">
        <f t="shared" si="1"/>
        <v>1</v>
      </c>
      <c r="H16" s="80" t="s">
        <v>1423</v>
      </c>
      <c r="I16" s="83" t="s">
        <v>1395</v>
      </c>
      <c r="J16" s="80" t="s">
        <v>1425</v>
      </c>
      <c r="K16" s="81" t="s">
        <v>1424</v>
      </c>
    </row>
    <row r="17" spans="1:11" ht="82.5" x14ac:dyDescent="0.25">
      <c r="A17" s="77" t="s">
        <v>821</v>
      </c>
      <c r="B17" s="60">
        <v>312</v>
      </c>
      <c r="C17" s="60">
        <v>3166</v>
      </c>
      <c r="D17" s="60">
        <v>3479</v>
      </c>
      <c r="E17" s="78">
        <f t="shared" si="2"/>
        <v>8.9706728004600347E-2</v>
      </c>
      <c r="F17" s="78">
        <f t="shared" si="0"/>
        <v>0.91029327199539967</v>
      </c>
      <c r="G17" s="79">
        <f t="shared" si="1"/>
        <v>1</v>
      </c>
      <c r="H17" s="80" t="s">
        <v>1388</v>
      </c>
      <c r="I17" s="80" t="s">
        <v>1398</v>
      </c>
      <c r="J17" s="80" t="s">
        <v>1397</v>
      </c>
      <c r="K17" s="81" t="s">
        <v>1427</v>
      </c>
    </row>
    <row r="18" spans="1:11" x14ac:dyDescent="0.25">
      <c r="A18" s="77" t="s">
        <v>962</v>
      </c>
      <c r="B18" s="60">
        <v>210</v>
      </c>
      <c r="C18" s="60">
        <v>3218</v>
      </c>
      <c r="D18" s="60">
        <v>3430</v>
      </c>
      <c r="E18" s="78">
        <f t="shared" si="2"/>
        <v>6.1260210035005834E-2</v>
      </c>
      <c r="F18" s="78">
        <f t="shared" si="0"/>
        <v>0.93873978996499419</v>
      </c>
      <c r="G18" s="79">
        <f t="shared" si="1"/>
        <v>1</v>
      </c>
      <c r="H18" s="83"/>
      <c r="I18" s="83"/>
      <c r="J18" s="80"/>
    </row>
    <row r="19" spans="1:11" x14ac:dyDescent="0.25">
      <c r="A19" s="77" t="s">
        <v>828</v>
      </c>
      <c r="B19" s="60">
        <v>363</v>
      </c>
      <c r="C19" s="60">
        <v>2924</v>
      </c>
      <c r="D19" s="60">
        <v>3287</v>
      </c>
      <c r="E19" s="78">
        <f t="shared" si="2"/>
        <v>0.1104350471554609</v>
      </c>
      <c r="F19" s="78">
        <f t="shared" si="0"/>
        <v>0.88956495284453907</v>
      </c>
      <c r="G19" s="79">
        <f t="shared" si="1"/>
        <v>1</v>
      </c>
      <c r="H19" s="83"/>
      <c r="I19" s="83"/>
      <c r="J19" s="80"/>
    </row>
    <row r="20" spans="1:11" x14ac:dyDescent="0.25">
      <c r="A20" s="77" t="s">
        <v>728</v>
      </c>
      <c r="B20" s="60">
        <v>1673</v>
      </c>
      <c r="C20" s="60">
        <v>1162</v>
      </c>
      <c r="D20" s="60">
        <v>2835</v>
      </c>
      <c r="E20" s="78">
        <f t="shared" si="2"/>
        <v>0.59012345679012346</v>
      </c>
      <c r="F20" s="78">
        <f t="shared" si="0"/>
        <v>0.40987654320987654</v>
      </c>
      <c r="G20" s="79">
        <f t="shared" si="1"/>
        <v>1</v>
      </c>
      <c r="H20" s="83"/>
      <c r="I20" s="83"/>
      <c r="J20" s="80"/>
    </row>
    <row r="21" spans="1:11" x14ac:dyDescent="0.25">
      <c r="A21" s="77" t="s">
        <v>729</v>
      </c>
      <c r="B21" s="60">
        <v>588</v>
      </c>
      <c r="C21" s="60">
        <v>1852</v>
      </c>
      <c r="D21" s="60">
        <v>2440</v>
      </c>
      <c r="E21" s="78">
        <f t="shared" si="2"/>
        <v>0.24098360655737705</v>
      </c>
      <c r="F21" s="78">
        <f t="shared" si="0"/>
        <v>0.75901639344262295</v>
      </c>
      <c r="G21" s="79">
        <f t="shared" si="1"/>
        <v>1</v>
      </c>
      <c r="H21" s="83"/>
      <c r="I21" s="83"/>
      <c r="J21" s="80"/>
    </row>
    <row r="22" spans="1:11" x14ac:dyDescent="0.25">
      <c r="A22" s="77" t="s">
        <v>974</v>
      </c>
      <c r="B22" s="60">
        <v>95</v>
      </c>
      <c r="C22" s="60">
        <v>2143</v>
      </c>
      <c r="D22" s="60">
        <v>2236</v>
      </c>
      <c r="E22" s="78">
        <f t="shared" si="2"/>
        <v>4.2448614834673819E-2</v>
      </c>
      <c r="F22" s="78">
        <f t="shared" si="0"/>
        <v>0.95755138516532623</v>
      </c>
      <c r="G22" s="79">
        <f t="shared" si="1"/>
        <v>1</v>
      </c>
      <c r="H22" s="83"/>
      <c r="I22" s="83"/>
      <c r="J22" s="80"/>
    </row>
    <row r="23" spans="1:11" x14ac:dyDescent="0.25">
      <c r="A23" s="77" t="s">
        <v>485</v>
      </c>
      <c r="B23" s="60">
        <v>240</v>
      </c>
      <c r="C23" s="60">
        <v>1836</v>
      </c>
      <c r="D23" s="60">
        <v>2081</v>
      </c>
      <c r="E23" s="78">
        <f t="shared" si="2"/>
        <v>0.11560693641618497</v>
      </c>
      <c r="F23" s="78">
        <f t="shared" si="0"/>
        <v>0.88439306358381498</v>
      </c>
      <c r="G23" s="79">
        <f t="shared" si="1"/>
        <v>1</v>
      </c>
      <c r="H23" s="83"/>
      <c r="I23" s="83"/>
      <c r="J23" s="80"/>
    </row>
    <row r="24" spans="1:11" x14ac:dyDescent="0.25">
      <c r="A24" s="77" t="s">
        <v>563</v>
      </c>
      <c r="B24" s="60">
        <v>241</v>
      </c>
      <c r="C24" s="60">
        <v>1783</v>
      </c>
      <c r="D24" s="60">
        <v>2018</v>
      </c>
      <c r="E24" s="78">
        <f t="shared" si="2"/>
        <v>0.1190711462450593</v>
      </c>
      <c r="F24" s="78">
        <f t="shared" si="0"/>
        <v>0.88092885375494068</v>
      </c>
      <c r="G24" s="79">
        <f t="shared" si="1"/>
        <v>1</v>
      </c>
      <c r="H24" s="83"/>
      <c r="I24" s="83"/>
      <c r="J24" s="80"/>
    </row>
    <row r="25" spans="1:11" x14ac:dyDescent="0.25">
      <c r="A25" s="77" t="s">
        <v>1219</v>
      </c>
      <c r="B25" s="60">
        <v>203</v>
      </c>
      <c r="C25" s="60">
        <v>1546</v>
      </c>
      <c r="D25" s="60">
        <v>1748</v>
      </c>
      <c r="E25" s="78">
        <f t="shared" si="2"/>
        <v>0.11606632361349342</v>
      </c>
      <c r="F25" s="78">
        <f t="shared" si="0"/>
        <v>0.88393367638650655</v>
      </c>
      <c r="G25" s="79">
        <f t="shared" si="1"/>
        <v>1</v>
      </c>
      <c r="H25" s="83"/>
      <c r="I25" s="83"/>
      <c r="J25" s="80"/>
    </row>
    <row r="26" spans="1:11" x14ac:dyDescent="0.25">
      <c r="A26" s="77" t="s">
        <v>852</v>
      </c>
      <c r="B26" s="60">
        <v>188</v>
      </c>
      <c r="C26" s="60">
        <v>1517</v>
      </c>
      <c r="D26" s="60">
        <v>1703</v>
      </c>
      <c r="E26" s="78">
        <f t="shared" si="2"/>
        <v>0.11026392961876832</v>
      </c>
      <c r="F26" s="78">
        <f t="shared" si="0"/>
        <v>0.8897360703812317</v>
      </c>
      <c r="G26" s="79">
        <f t="shared" si="1"/>
        <v>1</v>
      </c>
      <c r="H26" s="83"/>
      <c r="I26" s="83"/>
      <c r="J26" s="80"/>
    </row>
    <row r="27" spans="1:11" x14ac:dyDescent="0.25">
      <c r="A27" s="77" t="s">
        <v>1351</v>
      </c>
      <c r="B27" s="60">
        <v>1660</v>
      </c>
      <c r="C27" s="60">
        <v>29</v>
      </c>
      <c r="D27" s="60">
        <v>1686</v>
      </c>
      <c r="E27" s="78">
        <f t="shared" si="2"/>
        <v>0.98283007696862046</v>
      </c>
      <c r="F27" s="78">
        <f t="shared" si="0"/>
        <v>1.7169923031379514E-2</v>
      </c>
      <c r="G27" s="79">
        <f t="shared" si="1"/>
        <v>1</v>
      </c>
      <c r="H27" s="83"/>
      <c r="I27" s="83"/>
      <c r="J27" s="80"/>
    </row>
    <row r="28" spans="1:11" x14ac:dyDescent="0.25">
      <c r="A28" s="77" t="s">
        <v>436</v>
      </c>
      <c r="B28" s="60">
        <v>541</v>
      </c>
      <c r="C28" s="60">
        <v>1090</v>
      </c>
      <c r="D28" s="60">
        <v>1630</v>
      </c>
      <c r="E28" s="78">
        <f t="shared" si="2"/>
        <v>0.33169834457388103</v>
      </c>
      <c r="F28" s="78">
        <f t="shared" si="0"/>
        <v>0.66830165542611897</v>
      </c>
      <c r="G28" s="79">
        <f t="shared" si="1"/>
        <v>1</v>
      </c>
      <c r="H28" s="83"/>
      <c r="I28" s="83"/>
      <c r="J28" s="80"/>
    </row>
    <row r="29" spans="1:11" x14ac:dyDescent="0.25">
      <c r="A29" s="77" t="s">
        <v>490</v>
      </c>
      <c r="B29" s="60">
        <v>122</v>
      </c>
      <c r="C29" s="60">
        <v>1439</v>
      </c>
      <c r="D29" s="60">
        <v>1557</v>
      </c>
      <c r="E29" s="78">
        <f t="shared" si="2"/>
        <v>7.8155028827674569E-2</v>
      </c>
      <c r="F29" s="78">
        <f t="shared" si="0"/>
        <v>0.92184497117232544</v>
      </c>
      <c r="G29" s="79">
        <f t="shared" si="1"/>
        <v>1</v>
      </c>
      <c r="H29" s="83"/>
      <c r="I29" s="83"/>
      <c r="J29" s="80"/>
    </row>
    <row r="30" spans="1:11" x14ac:dyDescent="0.25">
      <c r="A30" s="77" t="s">
        <v>981</v>
      </c>
      <c r="B30" s="60">
        <v>183</v>
      </c>
      <c r="C30" s="60">
        <v>1153</v>
      </c>
      <c r="D30" s="60">
        <v>1333</v>
      </c>
      <c r="E30" s="78">
        <f t="shared" si="2"/>
        <v>0.13697604790419163</v>
      </c>
      <c r="F30" s="78">
        <f t="shared" si="0"/>
        <v>0.8630239520958084</v>
      </c>
      <c r="G30" s="79">
        <f t="shared" si="1"/>
        <v>1</v>
      </c>
      <c r="H30" s="83"/>
      <c r="I30" s="83"/>
      <c r="J30" s="80"/>
    </row>
    <row r="31" spans="1:11" x14ac:dyDescent="0.25">
      <c r="A31" s="77" t="s">
        <v>1216</v>
      </c>
      <c r="B31" s="60">
        <v>171</v>
      </c>
      <c r="C31" s="60">
        <v>1027</v>
      </c>
      <c r="D31" s="60">
        <v>1194</v>
      </c>
      <c r="E31" s="78">
        <f t="shared" si="2"/>
        <v>0.14273789649415694</v>
      </c>
      <c r="F31" s="78">
        <f t="shared" si="0"/>
        <v>0.85726210350584309</v>
      </c>
      <c r="G31" s="79">
        <f t="shared" si="1"/>
        <v>1</v>
      </c>
      <c r="H31" s="83"/>
      <c r="I31" s="83"/>
      <c r="J31" s="80"/>
    </row>
    <row r="32" spans="1:11" x14ac:dyDescent="0.25">
      <c r="A32" s="77" t="s">
        <v>1035</v>
      </c>
      <c r="B32" s="60">
        <v>124</v>
      </c>
      <c r="C32" s="60">
        <v>1065</v>
      </c>
      <c r="D32" s="60">
        <v>1183</v>
      </c>
      <c r="E32" s="78">
        <f t="shared" si="2"/>
        <v>0.10428931875525652</v>
      </c>
      <c r="F32" s="78">
        <f t="shared" si="0"/>
        <v>0.89571068124474351</v>
      </c>
      <c r="G32" s="79">
        <f t="shared" si="1"/>
        <v>1</v>
      </c>
      <c r="H32" s="83"/>
      <c r="I32" s="83"/>
      <c r="J32" s="80"/>
    </row>
    <row r="33" spans="1:10" x14ac:dyDescent="0.25">
      <c r="A33" s="77" t="s">
        <v>149</v>
      </c>
      <c r="B33" s="60">
        <v>1004</v>
      </c>
      <c r="C33" s="60">
        <v>112</v>
      </c>
      <c r="D33" s="60">
        <v>1119</v>
      </c>
      <c r="E33" s="78">
        <f t="shared" si="2"/>
        <v>0.89964157706093195</v>
      </c>
      <c r="F33" s="78">
        <f t="shared" si="0"/>
        <v>0.1003584229390681</v>
      </c>
      <c r="G33" s="79">
        <f t="shared" si="1"/>
        <v>1</v>
      </c>
      <c r="H33" s="83"/>
      <c r="I33" s="83"/>
      <c r="J33" s="80"/>
    </row>
    <row r="34" spans="1:10" x14ac:dyDescent="0.25">
      <c r="A34" s="77" t="s">
        <v>124</v>
      </c>
      <c r="B34" s="60">
        <v>295</v>
      </c>
      <c r="C34" s="60">
        <v>734</v>
      </c>
      <c r="D34" s="60">
        <v>1028</v>
      </c>
      <c r="E34" s="78">
        <f t="shared" si="2"/>
        <v>0.28668610301263364</v>
      </c>
      <c r="F34" s="78">
        <f t="shared" si="0"/>
        <v>0.71331389698736636</v>
      </c>
      <c r="G34" s="79">
        <f t="shared" si="1"/>
        <v>1</v>
      </c>
      <c r="H34" s="83"/>
      <c r="I34" s="83"/>
      <c r="J34" s="80"/>
    </row>
    <row r="35" spans="1:10" x14ac:dyDescent="0.25">
      <c r="A35" s="77" t="s">
        <v>952</v>
      </c>
      <c r="B35" s="60">
        <v>75</v>
      </c>
      <c r="C35" s="60">
        <v>934</v>
      </c>
      <c r="D35" s="60">
        <v>1009</v>
      </c>
      <c r="E35" s="78">
        <f t="shared" si="2"/>
        <v>7.4331020812685833E-2</v>
      </c>
      <c r="F35" s="78">
        <f t="shared" si="0"/>
        <v>0.92566897918731417</v>
      </c>
      <c r="G35" s="79">
        <f t="shared" si="1"/>
        <v>1</v>
      </c>
      <c r="H35" s="83"/>
      <c r="I35" s="83"/>
      <c r="J35" s="80"/>
    </row>
    <row r="36" spans="1:10" x14ac:dyDescent="0.25">
      <c r="A36" s="77" t="s">
        <v>203</v>
      </c>
      <c r="B36" s="60">
        <v>398</v>
      </c>
      <c r="C36" s="60">
        <v>600</v>
      </c>
      <c r="D36" s="60">
        <v>995</v>
      </c>
      <c r="E36" s="78">
        <f t="shared" si="2"/>
        <v>0.39879759519038077</v>
      </c>
      <c r="F36" s="78">
        <f t="shared" si="0"/>
        <v>0.60120240480961928</v>
      </c>
      <c r="G36" s="79">
        <f t="shared" si="1"/>
        <v>1</v>
      </c>
      <c r="H36" s="83"/>
      <c r="I36" s="83"/>
      <c r="J36" s="80"/>
    </row>
    <row r="37" spans="1:10" x14ac:dyDescent="0.25">
      <c r="A37" s="77" t="s">
        <v>435</v>
      </c>
      <c r="B37" s="60">
        <v>122</v>
      </c>
      <c r="C37" s="60">
        <v>854</v>
      </c>
      <c r="D37" s="60">
        <v>978</v>
      </c>
      <c r="E37" s="78">
        <f t="shared" si="2"/>
        <v>0.125</v>
      </c>
      <c r="F37" s="78">
        <f t="shared" si="0"/>
        <v>0.875</v>
      </c>
      <c r="G37" s="79">
        <f t="shared" si="1"/>
        <v>1</v>
      </c>
      <c r="H37" s="83"/>
      <c r="I37" s="83"/>
      <c r="J37" s="80"/>
    </row>
    <row r="38" spans="1:10" x14ac:dyDescent="0.25">
      <c r="A38" s="77" t="s">
        <v>118</v>
      </c>
      <c r="B38" s="60">
        <v>285</v>
      </c>
      <c r="C38" s="60">
        <v>599</v>
      </c>
      <c r="D38" s="60">
        <v>885</v>
      </c>
      <c r="E38" s="78">
        <f t="shared" si="2"/>
        <v>0.32239819004524889</v>
      </c>
      <c r="F38" s="78">
        <f t="shared" si="0"/>
        <v>0.67760180995475117</v>
      </c>
      <c r="G38" s="79">
        <f t="shared" si="1"/>
        <v>1</v>
      </c>
      <c r="H38" s="83"/>
      <c r="I38" s="83"/>
      <c r="J38" s="80"/>
    </row>
    <row r="39" spans="1:10" x14ac:dyDescent="0.25">
      <c r="A39" s="77" t="s">
        <v>984</v>
      </c>
      <c r="B39" s="60">
        <v>120</v>
      </c>
      <c r="C39" s="60">
        <v>738</v>
      </c>
      <c r="D39" s="60">
        <v>860</v>
      </c>
      <c r="E39" s="78">
        <f t="shared" si="2"/>
        <v>0.13986013986013987</v>
      </c>
      <c r="F39" s="78">
        <f t="shared" si="0"/>
        <v>0.8601398601398601</v>
      </c>
      <c r="G39" s="79">
        <f t="shared" si="1"/>
        <v>1</v>
      </c>
      <c r="H39" s="83"/>
      <c r="I39" s="83"/>
      <c r="J39" s="80"/>
    </row>
    <row r="40" spans="1:10" x14ac:dyDescent="0.25">
      <c r="A40" s="77" t="s">
        <v>1214</v>
      </c>
      <c r="B40" s="60">
        <v>98</v>
      </c>
      <c r="C40" s="60">
        <v>738</v>
      </c>
      <c r="D40" s="60">
        <v>843</v>
      </c>
      <c r="E40" s="78">
        <f t="shared" si="2"/>
        <v>0.11722488038277512</v>
      </c>
      <c r="F40" s="78">
        <f t="shared" si="0"/>
        <v>0.88277511961722488</v>
      </c>
      <c r="G40" s="79">
        <f t="shared" si="1"/>
        <v>1</v>
      </c>
      <c r="H40" s="83"/>
      <c r="I40" s="83"/>
      <c r="J40" s="80"/>
    </row>
    <row r="41" spans="1:10" x14ac:dyDescent="0.25">
      <c r="A41" s="77" t="s">
        <v>950</v>
      </c>
      <c r="B41" s="60">
        <v>182</v>
      </c>
      <c r="C41" s="60">
        <v>653</v>
      </c>
      <c r="D41" s="60">
        <v>840</v>
      </c>
      <c r="E41" s="78">
        <f t="shared" si="2"/>
        <v>0.21796407185628741</v>
      </c>
      <c r="F41" s="78">
        <f t="shared" si="0"/>
        <v>0.78203592814371259</v>
      </c>
      <c r="G41" s="79">
        <f t="shared" si="1"/>
        <v>1</v>
      </c>
      <c r="H41" s="83"/>
      <c r="I41" s="83"/>
      <c r="J41" s="80"/>
    </row>
    <row r="42" spans="1:10" x14ac:dyDescent="0.25">
      <c r="A42" s="77" t="s">
        <v>744</v>
      </c>
      <c r="B42" s="60">
        <v>716</v>
      </c>
      <c r="C42" s="60">
        <v>102</v>
      </c>
      <c r="D42" s="60">
        <v>813</v>
      </c>
      <c r="E42" s="78">
        <f t="shared" si="2"/>
        <v>0.87530562347188268</v>
      </c>
      <c r="F42" s="78">
        <f t="shared" si="0"/>
        <v>0.12469437652811736</v>
      </c>
      <c r="G42" s="79">
        <f t="shared" si="1"/>
        <v>1</v>
      </c>
      <c r="H42" s="83"/>
      <c r="I42" s="83"/>
      <c r="J42" s="80"/>
    </row>
    <row r="43" spans="1:10" x14ac:dyDescent="0.25">
      <c r="A43" s="77" t="s">
        <v>27</v>
      </c>
      <c r="B43" s="60">
        <v>286</v>
      </c>
      <c r="C43" s="60">
        <v>507</v>
      </c>
      <c r="D43" s="60">
        <v>792</v>
      </c>
      <c r="E43" s="78">
        <f t="shared" si="2"/>
        <v>0.36065573770491804</v>
      </c>
      <c r="F43" s="78">
        <f t="shared" si="0"/>
        <v>0.63934426229508201</v>
      </c>
      <c r="G43" s="79">
        <f t="shared" si="1"/>
        <v>1</v>
      </c>
      <c r="H43" s="83"/>
      <c r="I43" s="83"/>
      <c r="J43" s="80"/>
    </row>
    <row r="44" spans="1:10" x14ac:dyDescent="0.25">
      <c r="A44" s="77" t="s">
        <v>957</v>
      </c>
      <c r="B44" s="60">
        <v>32</v>
      </c>
      <c r="C44" s="60">
        <v>713</v>
      </c>
      <c r="D44" s="60">
        <v>751</v>
      </c>
      <c r="E44" s="78">
        <f t="shared" si="2"/>
        <v>4.2953020134228186E-2</v>
      </c>
      <c r="F44" s="78">
        <f t="shared" si="0"/>
        <v>0.95704697986577181</v>
      </c>
      <c r="G44" s="79">
        <f t="shared" si="1"/>
        <v>1</v>
      </c>
      <c r="H44" s="83"/>
      <c r="I44" s="83"/>
      <c r="J44" s="80"/>
    </row>
    <row r="45" spans="1:10" x14ac:dyDescent="0.25">
      <c r="A45" s="77" t="s">
        <v>67</v>
      </c>
      <c r="B45" s="60">
        <v>170</v>
      </c>
      <c r="C45" s="60">
        <v>564</v>
      </c>
      <c r="D45" s="60">
        <v>732</v>
      </c>
      <c r="E45" s="78">
        <f t="shared" si="2"/>
        <v>0.23160762942779292</v>
      </c>
      <c r="F45" s="78">
        <f t="shared" si="0"/>
        <v>0.76839237057220711</v>
      </c>
      <c r="G45" s="79">
        <f t="shared" si="1"/>
        <v>1</v>
      </c>
      <c r="H45" s="83"/>
      <c r="I45" s="83"/>
      <c r="J45" s="80"/>
    </row>
    <row r="46" spans="1:10" x14ac:dyDescent="0.25">
      <c r="A46" s="77" t="s">
        <v>845</v>
      </c>
      <c r="B46" s="60">
        <v>128</v>
      </c>
      <c r="C46" s="60">
        <v>599</v>
      </c>
      <c r="D46" s="60">
        <v>727</v>
      </c>
      <c r="E46" s="78">
        <f t="shared" si="2"/>
        <v>0.17606602475928473</v>
      </c>
      <c r="F46" s="78">
        <f t="shared" si="0"/>
        <v>0.82393397524071532</v>
      </c>
      <c r="G46" s="79">
        <f t="shared" si="1"/>
        <v>1</v>
      </c>
      <c r="H46" s="83"/>
      <c r="I46" s="83"/>
      <c r="J46" s="80"/>
    </row>
    <row r="47" spans="1:10" x14ac:dyDescent="0.25">
      <c r="A47" s="77" t="s">
        <v>567</v>
      </c>
      <c r="B47" s="60">
        <v>162</v>
      </c>
      <c r="C47" s="60">
        <v>528</v>
      </c>
      <c r="D47" s="60">
        <v>690</v>
      </c>
      <c r="E47" s="78">
        <f t="shared" si="2"/>
        <v>0.23478260869565218</v>
      </c>
      <c r="F47" s="78">
        <f t="shared" si="0"/>
        <v>0.76521739130434785</v>
      </c>
      <c r="G47" s="79">
        <f t="shared" si="1"/>
        <v>1</v>
      </c>
      <c r="H47" s="83"/>
      <c r="I47" s="83"/>
      <c r="J47" s="80"/>
    </row>
    <row r="48" spans="1:10" x14ac:dyDescent="0.25">
      <c r="A48" s="77" t="s">
        <v>25</v>
      </c>
      <c r="B48" s="60">
        <v>383</v>
      </c>
      <c r="C48" s="60">
        <v>307</v>
      </c>
      <c r="D48" s="60">
        <v>684</v>
      </c>
      <c r="E48" s="78">
        <f t="shared" si="2"/>
        <v>0.55507246376811592</v>
      </c>
      <c r="F48" s="78">
        <f t="shared" si="0"/>
        <v>0.44492753623188408</v>
      </c>
      <c r="G48" s="79">
        <f t="shared" si="1"/>
        <v>1</v>
      </c>
      <c r="H48" s="83"/>
      <c r="I48" s="83"/>
      <c r="J48" s="80"/>
    </row>
    <row r="49" spans="1:10" x14ac:dyDescent="0.25">
      <c r="A49" s="77" t="s">
        <v>227</v>
      </c>
      <c r="B49" s="60">
        <v>94</v>
      </c>
      <c r="C49" s="60">
        <v>567</v>
      </c>
      <c r="D49" s="60">
        <v>659</v>
      </c>
      <c r="E49" s="78">
        <f t="shared" si="2"/>
        <v>0.14220877458396369</v>
      </c>
      <c r="F49" s="78">
        <f t="shared" si="0"/>
        <v>0.85779122541603636</v>
      </c>
      <c r="G49" s="79">
        <f t="shared" si="1"/>
        <v>1</v>
      </c>
      <c r="H49" s="83"/>
      <c r="I49" s="83"/>
      <c r="J49" s="80"/>
    </row>
    <row r="50" spans="1:10" x14ac:dyDescent="0.25">
      <c r="A50" s="77" t="s">
        <v>66</v>
      </c>
      <c r="B50" s="60">
        <v>307</v>
      </c>
      <c r="C50" s="60">
        <v>330</v>
      </c>
      <c r="D50" s="60">
        <v>639</v>
      </c>
      <c r="E50" s="78">
        <f t="shared" si="2"/>
        <v>0.48194662480376765</v>
      </c>
      <c r="F50" s="78">
        <f t="shared" si="0"/>
        <v>0.51805337519623229</v>
      </c>
      <c r="G50" s="79">
        <f t="shared" si="1"/>
        <v>1</v>
      </c>
      <c r="H50" s="83"/>
      <c r="I50" s="83"/>
      <c r="J50" s="80"/>
    </row>
    <row r="51" spans="1:10" x14ac:dyDescent="0.25">
      <c r="A51" s="77" t="s">
        <v>90</v>
      </c>
      <c r="B51" s="60">
        <v>63</v>
      </c>
      <c r="C51" s="60">
        <v>559</v>
      </c>
      <c r="D51" s="60">
        <v>624</v>
      </c>
      <c r="E51" s="78">
        <f t="shared" si="2"/>
        <v>0.10128617363344052</v>
      </c>
      <c r="F51" s="78">
        <f t="shared" si="0"/>
        <v>0.8987138263665595</v>
      </c>
      <c r="G51" s="79">
        <f t="shared" si="1"/>
        <v>1</v>
      </c>
      <c r="H51" s="83"/>
      <c r="I51" s="83"/>
      <c r="J51" s="80"/>
    </row>
    <row r="52" spans="1:10" x14ac:dyDescent="0.25">
      <c r="A52" s="77" t="s">
        <v>550</v>
      </c>
      <c r="B52" s="60">
        <v>321</v>
      </c>
      <c r="C52" s="60">
        <v>270</v>
      </c>
      <c r="D52" s="60">
        <v>589</v>
      </c>
      <c r="E52" s="78">
        <f t="shared" si="2"/>
        <v>0.54314720812182737</v>
      </c>
      <c r="F52" s="78">
        <f t="shared" si="0"/>
        <v>0.45685279187817257</v>
      </c>
      <c r="G52" s="79">
        <f t="shared" si="1"/>
        <v>1</v>
      </c>
      <c r="H52" s="83"/>
      <c r="I52" s="83"/>
      <c r="J52" s="80"/>
    </row>
    <row r="53" spans="1:10" x14ac:dyDescent="0.25">
      <c r="A53" s="77" t="s">
        <v>1210</v>
      </c>
      <c r="B53" s="60">
        <v>135</v>
      </c>
      <c r="C53" s="60">
        <v>354</v>
      </c>
      <c r="D53" s="60">
        <v>489</v>
      </c>
      <c r="E53" s="78">
        <f t="shared" si="2"/>
        <v>0.27607361963190186</v>
      </c>
      <c r="F53" s="78">
        <f t="shared" si="0"/>
        <v>0.7239263803680982</v>
      </c>
      <c r="G53" s="79">
        <f t="shared" si="1"/>
        <v>1</v>
      </c>
      <c r="H53" s="83"/>
      <c r="I53" s="83"/>
      <c r="J53" s="80"/>
    </row>
    <row r="54" spans="1:10" x14ac:dyDescent="0.25">
      <c r="A54" s="77" t="s">
        <v>836</v>
      </c>
      <c r="B54" s="60">
        <v>23</v>
      </c>
      <c r="C54" s="60">
        <v>402</v>
      </c>
      <c r="D54" s="60">
        <v>426</v>
      </c>
      <c r="E54" s="78">
        <f t="shared" si="2"/>
        <v>5.4117647058823527E-2</v>
      </c>
      <c r="F54" s="78">
        <f t="shared" si="0"/>
        <v>0.94588235294117651</v>
      </c>
      <c r="G54" s="79">
        <f t="shared" si="1"/>
        <v>1</v>
      </c>
      <c r="H54" s="83"/>
      <c r="I54" s="83"/>
      <c r="J54" s="80"/>
    </row>
    <row r="55" spans="1:10" x14ac:dyDescent="0.25">
      <c r="A55" s="77" t="s">
        <v>500</v>
      </c>
      <c r="B55" s="60">
        <v>41</v>
      </c>
      <c r="C55" s="60">
        <v>389</v>
      </c>
      <c r="D55" s="60">
        <v>425</v>
      </c>
      <c r="E55" s="78">
        <f t="shared" si="2"/>
        <v>9.5348837209302331E-2</v>
      </c>
      <c r="F55" s="78">
        <f t="shared" si="0"/>
        <v>0.90465116279069768</v>
      </c>
      <c r="G55" s="79">
        <f t="shared" si="1"/>
        <v>1</v>
      </c>
      <c r="H55" s="83"/>
      <c r="I55" s="83"/>
      <c r="J55" s="80"/>
    </row>
    <row r="56" spans="1:10" x14ac:dyDescent="0.25">
      <c r="A56" s="77" t="s">
        <v>833</v>
      </c>
      <c r="B56" s="60">
        <v>168</v>
      </c>
      <c r="C56" s="60">
        <v>259</v>
      </c>
      <c r="D56" s="60">
        <v>425</v>
      </c>
      <c r="E56" s="78">
        <f t="shared" si="2"/>
        <v>0.39344262295081966</v>
      </c>
      <c r="F56" s="78">
        <f t="shared" si="0"/>
        <v>0.60655737704918034</v>
      </c>
      <c r="G56" s="79">
        <f t="shared" si="1"/>
        <v>1</v>
      </c>
      <c r="H56" s="83"/>
      <c r="I56" s="83"/>
      <c r="J56" s="80"/>
    </row>
    <row r="57" spans="1:10" x14ac:dyDescent="0.25">
      <c r="A57" s="77" t="s">
        <v>864</v>
      </c>
      <c r="B57" s="60">
        <v>83</v>
      </c>
      <c r="C57" s="60">
        <v>346</v>
      </c>
      <c r="D57" s="60">
        <v>424</v>
      </c>
      <c r="E57" s="78">
        <f t="shared" si="2"/>
        <v>0.19347319347319347</v>
      </c>
      <c r="F57" s="78">
        <f t="shared" si="0"/>
        <v>0.80652680652680653</v>
      </c>
      <c r="G57" s="79">
        <f t="shared" si="1"/>
        <v>1</v>
      </c>
      <c r="H57" s="83"/>
      <c r="I57" s="83"/>
      <c r="J57" s="80"/>
    </row>
    <row r="58" spans="1:10" x14ac:dyDescent="0.25">
      <c r="A58" s="77" t="s">
        <v>977</v>
      </c>
      <c r="B58" s="60">
        <v>22</v>
      </c>
      <c r="C58" s="60">
        <v>400</v>
      </c>
      <c r="D58" s="60">
        <v>423</v>
      </c>
      <c r="E58" s="78">
        <f t="shared" si="2"/>
        <v>5.2132701421800945E-2</v>
      </c>
      <c r="F58" s="78">
        <f t="shared" si="0"/>
        <v>0.94786729857819907</v>
      </c>
      <c r="G58" s="79">
        <f t="shared" si="1"/>
        <v>1</v>
      </c>
      <c r="H58" s="83"/>
      <c r="I58" s="83"/>
      <c r="J58" s="80"/>
    </row>
    <row r="59" spans="1:10" x14ac:dyDescent="0.25">
      <c r="A59" s="77" t="s">
        <v>972</v>
      </c>
      <c r="B59" s="60">
        <v>77</v>
      </c>
      <c r="C59" s="60">
        <v>341</v>
      </c>
      <c r="D59" s="60">
        <v>415</v>
      </c>
      <c r="E59" s="78">
        <f t="shared" si="2"/>
        <v>0.18421052631578946</v>
      </c>
      <c r="F59" s="78">
        <f t="shared" si="0"/>
        <v>0.81578947368421051</v>
      </c>
      <c r="G59" s="79">
        <f t="shared" si="1"/>
        <v>1</v>
      </c>
      <c r="H59" s="83"/>
      <c r="I59" s="83"/>
      <c r="J59" s="80"/>
    </row>
    <row r="60" spans="1:10" x14ac:dyDescent="0.25">
      <c r="A60" s="77" t="s">
        <v>61</v>
      </c>
      <c r="B60" s="60">
        <v>126</v>
      </c>
      <c r="C60" s="60">
        <v>279</v>
      </c>
      <c r="D60" s="60">
        <v>403</v>
      </c>
      <c r="E60" s="78">
        <f t="shared" si="2"/>
        <v>0.31111111111111112</v>
      </c>
      <c r="F60" s="78">
        <f t="shared" si="0"/>
        <v>0.68888888888888888</v>
      </c>
      <c r="G60" s="79">
        <f t="shared" si="1"/>
        <v>1</v>
      </c>
      <c r="H60" s="83"/>
      <c r="I60" s="83"/>
      <c r="J60" s="80"/>
    </row>
    <row r="61" spans="1:10" x14ac:dyDescent="0.25">
      <c r="A61" s="77" t="s">
        <v>834</v>
      </c>
      <c r="B61" s="60">
        <v>70</v>
      </c>
      <c r="C61" s="60">
        <v>329</v>
      </c>
      <c r="D61" s="60">
        <v>402</v>
      </c>
      <c r="E61" s="78">
        <f t="shared" si="2"/>
        <v>0.17543859649122806</v>
      </c>
      <c r="F61" s="78">
        <f t="shared" si="0"/>
        <v>0.82456140350877194</v>
      </c>
      <c r="G61" s="79">
        <f t="shared" si="1"/>
        <v>1</v>
      </c>
      <c r="H61" s="83"/>
      <c r="I61" s="83"/>
      <c r="J61" s="80"/>
    </row>
    <row r="62" spans="1:10" x14ac:dyDescent="0.25">
      <c r="A62" s="77" t="s">
        <v>1211</v>
      </c>
      <c r="B62" s="60">
        <v>57</v>
      </c>
      <c r="C62" s="60">
        <v>342</v>
      </c>
      <c r="D62" s="60">
        <v>396</v>
      </c>
      <c r="E62" s="78">
        <f t="shared" si="2"/>
        <v>0.14285714285714285</v>
      </c>
      <c r="F62" s="78">
        <f t="shared" si="0"/>
        <v>0.8571428571428571</v>
      </c>
      <c r="G62" s="79">
        <f t="shared" si="1"/>
        <v>1</v>
      </c>
      <c r="H62" s="83"/>
      <c r="I62" s="83"/>
      <c r="J62" s="80"/>
    </row>
    <row r="63" spans="1:10" x14ac:dyDescent="0.25">
      <c r="A63" s="77" t="s">
        <v>847</v>
      </c>
      <c r="B63" s="60">
        <v>13</v>
      </c>
      <c r="C63" s="60">
        <v>366</v>
      </c>
      <c r="D63" s="60">
        <v>381</v>
      </c>
      <c r="E63" s="78">
        <f t="shared" si="2"/>
        <v>3.430079155672823E-2</v>
      </c>
      <c r="F63" s="78">
        <f t="shared" si="0"/>
        <v>0.96569920844327173</v>
      </c>
      <c r="G63" s="79">
        <f t="shared" si="1"/>
        <v>1</v>
      </c>
      <c r="H63" s="83"/>
      <c r="I63" s="83"/>
      <c r="J63" s="80"/>
    </row>
    <row r="64" spans="1:10" x14ac:dyDescent="0.25">
      <c r="A64" s="77" t="s">
        <v>486</v>
      </c>
      <c r="B64" s="60">
        <v>42</v>
      </c>
      <c r="C64" s="60">
        <v>331</v>
      </c>
      <c r="D64" s="60">
        <v>375</v>
      </c>
      <c r="E64" s="78">
        <f t="shared" si="2"/>
        <v>0.1126005361930295</v>
      </c>
      <c r="F64" s="78">
        <f t="shared" si="0"/>
        <v>0.88739946380697055</v>
      </c>
      <c r="G64" s="79">
        <f t="shared" si="1"/>
        <v>1</v>
      </c>
      <c r="H64" s="83"/>
      <c r="I64" s="83"/>
      <c r="J64" s="80"/>
    </row>
    <row r="65" spans="1:10" x14ac:dyDescent="0.25">
      <c r="A65" s="77" t="s">
        <v>140</v>
      </c>
      <c r="B65" s="60">
        <v>70</v>
      </c>
      <c r="C65" s="60">
        <v>297</v>
      </c>
      <c r="D65" s="60">
        <v>365</v>
      </c>
      <c r="E65" s="78">
        <f t="shared" si="2"/>
        <v>0.1907356948228883</v>
      </c>
      <c r="F65" s="78">
        <f t="shared" si="0"/>
        <v>0.80926430517711168</v>
      </c>
      <c r="G65" s="79">
        <f t="shared" si="1"/>
        <v>1</v>
      </c>
      <c r="H65" s="83"/>
      <c r="I65" s="83"/>
      <c r="J65" s="80"/>
    </row>
    <row r="66" spans="1:10" x14ac:dyDescent="0.25">
      <c r="A66" s="77" t="s">
        <v>622</v>
      </c>
      <c r="B66" s="60">
        <v>273</v>
      </c>
      <c r="C66" s="60">
        <v>86</v>
      </c>
      <c r="D66" s="60">
        <v>361</v>
      </c>
      <c r="E66" s="78">
        <f t="shared" si="2"/>
        <v>0.76044568245125344</v>
      </c>
      <c r="F66" s="78">
        <f t="shared" si="0"/>
        <v>0.23955431754874651</v>
      </c>
      <c r="G66" s="79">
        <f t="shared" si="1"/>
        <v>1</v>
      </c>
      <c r="H66" s="83"/>
      <c r="I66" s="83"/>
      <c r="J66" s="80"/>
    </row>
    <row r="67" spans="1:10" x14ac:dyDescent="0.25">
      <c r="A67" s="77" t="s">
        <v>113</v>
      </c>
      <c r="B67" s="60">
        <v>41</v>
      </c>
      <c r="C67" s="60">
        <v>296</v>
      </c>
      <c r="D67" s="60">
        <v>334</v>
      </c>
      <c r="E67" s="78">
        <f t="shared" si="2"/>
        <v>0.12166172106824925</v>
      </c>
      <c r="F67" s="78">
        <f t="shared" si="0"/>
        <v>0.87833827893175076</v>
      </c>
      <c r="G67" s="79">
        <f t="shared" si="1"/>
        <v>1</v>
      </c>
      <c r="H67" s="83"/>
      <c r="I67" s="83"/>
      <c r="J67" s="80"/>
    </row>
    <row r="68" spans="1:10" x14ac:dyDescent="0.25">
      <c r="A68" s="77" t="s">
        <v>494</v>
      </c>
      <c r="B68" s="60">
        <v>27</v>
      </c>
      <c r="C68" s="60">
        <v>296</v>
      </c>
      <c r="D68" s="60">
        <v>325</v>
      </c>
      <c r="E68" s="78">
        <f t="shared" si="2"/>
        <v>8.3591331269349839E-2</v>
      </c>
      <c r="F68" s="78">
        <f t="shared" si="0"/>
        <v>0.91640866873065019</v>
      </c>
      <c r="G68" s="79">
        <f t="shared" si="1"/>
        <v>1</v>
      </c>
      <c r="H68" s="83"/>
      <c r="I68" s="83"/>
      <c r="J68" s="80"/>
    </row>
    <row r="69" spans="1:10" x14ac:dyDescent="0.25">
      <c r="A69" s="77" t="s">
        <v>251</v>
      </c>
      <c r="B69" s="60">
        <v>127</v>
      </c>
      <c r="C69" s="60">
        <v>173</v>
      </c>
      <c r="D69" s="60">
        <v>301</v>
      </c>
      <c r="E69" s="78">
        <f t="shared" si="2"/>
        <v>0.42333333333333334</v>
      </c>
      <c r="F69" s="78">
        <f t="shared" si="0"/>
        <v>0.57666666666666666</v>
      </c>
      <c r="G69" s="79">
        <f t="shared" si="1"/>
        <v>1</v>
      </c>
      <c r="H69" s="83"/>
      <c r="I69" s="83"/>
      <c r="J69" s="80"/>
    </row>
    <row r="70" spans="1:10" x14ac:dyDescent="0.25">
      <c r="A70" s="77" t="s">
        <v>481</v>
      </c>
      <c r="B70" s="60">
        <v>10</v>
      </c>
      <c r="C70" s="60">
        <v>291</v>
      </c>
      <c r="D70" s="60">
        <v>301</v>
      </c>
      <c r="E70" s="78">
        <f t="shared" si="2"/>
        <v>3.3222591362126248E-2</v>
      </c>
      <c r="F70" s="78">
        <f t="shared" si="0"/>
        <v>0.96677740863787376</v>
      </c>
      <c r="G70" s="79">
        <f t="shared" si="1"/>
        <v>1</v>
      </c>
      <c r="H70" s="83"/>
      <c r="I70" s="83"/>
      <c r="J70" s="80"/>
    </row>
    <row r="71" spans="1:10" x14ac:dyDescent="0.25">
      <c r="A71" s="77" t="s">
        <v>68</v>
      </c>
      <c r="B71" s="60">
        <v>89</v>
      </c>
      <c r="C71" s="60">
        <v>209</v>
      </c>
      <c r="D71" s="60">
        <v>298</v>
      </c>
      <c r="E71" s="78">
        <f t="shared" si="2"/>
        <v>0.29865771812080538</v>
      </c>
      <c r="F71" s="78">
        <f t="shared" si="0"/>
        <v>0.70134228187919467</v>
      </c>
      <c r="G71" s="79">
        <f t="shared" si="1"/>
        <v>1</v>
      </c>
      <c r="H71" s="83"/>
      <c r="I71" s="83"/>
      <c r="J71" s="80"/>
    </row>
    <row r="72" spans="1:10" x14ac:dyDescent="0.25">
      <c r="A72" s="77" t="s">
        <v>252</v>
      </c>
      <c r="B72" s="60">
        <v>44</v>
      </c>
      <c r="C72" s="60">
        <v>250</v>
      </c>
      <c r="D72" s="60">
        <v>295</v>
      </c>
      <c r="E72" s="78">
        <f t="shared" si="2"/>
        <v>0.14965986394557823</v>
      </c>
      <c r="F72" s="78">
        <f t="shared" si="0"/>
        <v>0.85034013605442171</v>
      </c>
      <c r="G72" s="79">
        <f t="shared" si="1"/>
        <v>1</v>
      </c>
      <c r="H72" s="83"/>
      <c r="I72" s="83"/>
      <c r="J72" s="80"/>
    </row>
    <row r="73" spans="1:10" x14ac:dyDescent="0.25">
      <c r="A73" s="77" t="s">
        <v>915</v>
      </c>
      <c r="B73" s="60">
        <v>76</v>
      </c>
      <c r="C73" s="60">
        <v>216</v>
      </c>
      <c r="D73" s="60">
        <v>294</v>
      </c>
      <c r="E73" s="78">
        <f t="shared" ref="E73:E136" si="3">B73/(B73+C73)</f>
        <v>0.26027397260273971</v>
      </c>
      <c r="F73" s="78">
        <f t="shared" ref="F73:F136" si="4">C73/(B73+C73)</f>
        <v>0.73972602739726023</v>
      </c>
      <c r="G73" s="79">
        <f t="shared" ref="G73:G136" si="5">E73+F73</f>
        <v>1</v>
      </c>
      <c r="H73" s="83"/>
      <c r="I73" s="83"/>
      <c r="J73" s="80"/>
    </row>
    <row r="74" spans="1:10" x14ac:dyDescent="0.25">
      <c r="A74" s="77" t="s">
        <v>263</v>
      </c>
      <c r="B74" s="60">
        <v>60</v>
      </c>
      <c r="C74" s="60">
        <v>231</v>
      </c>
      <c r="D74" s="60">
        <v>292</v>
      </c>
      <c r="E74" s="78">
        <f t="shared" si="3"/>
        <v>0.20618556701030927</v>
      </c>
      <c r="F74" s="78">
        <f t="shared" si="4"/>
        <v>0.79381443298969068</v>
      </c>
      <c r="G74" s="79">
        <f t="shared" si="5"/>
        <v>1</v>
      </c>
      <c r="H74" s="83"/>
      <c r="I74" s="83"/>
      <c r="J74" s="80"/>
    </row>
    <row r="75" spans="1:10" x14ac:dyDescent="0.25">
      <c r="A75" s="77" t="s">
        <v>1317</v>
      </c>
      <c r="B75" s="60">
        <v>272</v>
      </c>
      <c r="C75" s="60">
        <v>17</v>
      </c>
      <c r="D75" s="60">
        <v>286</v>
      </c>
      <c r="E75" s="78">
        <f t="shared" si="3"/>
        <v>0.94117647058823528</v>
      </c>
      <c r="F75" s="78">
        <f t="shared" si="4"/>
        <v>5.8823529411764705E-2</v>
      </c>
      <c r="G75" s="79">
        <f t="shared" si="5"/>
        <v>1</v>
      </c>
      <c r="H75" s="83"/>
      <c r="I75" s="83"/>
      <c r="J75" s="80"/>
    </row>
    <row r="76" spans="1:10" x14ac:dyDescent="0.25">
      <c r="A76" s="77" t="s">
        <v>983</v>
      </c>
      <c r="B76" s="60">
        <v>32</v>
      </c>
      <c r="C76" s="60">
        <v>241</v>
      </c>
      <c r="D76" s="60">
        <v>278</v>
      </c>
      <c r="E76" s="78">
        <f t="shared" si="3"/>
        <v>0.11721611721611722</v>
      </c>
      <c r="F76" s="78">
        <f t="shared" si="4"/>
        <v>0.88278388278388276</v>
      </c>
      <c r="G76" s="79">
        <f t="shared" si="5"/>
        <v>1</v>
      </c>
      <c r="H76" s="83"/>
      <c r="I76" s="83"/>
      <c r="J76" s="80"/>
    </row>
    <row r="77" spans="1:10" x14ac:dyDescent="0.25">
      <c r="A77" s="77" t="s">
        <v>849</v>
      </c>
      <c r="B77" s="60">
        <v>109</v>
      </c>
      <c r="C77" s="60">
        <v>169</v>
      </c>
      <c r="D77" s="60">
        <v>273</v>
      </c>
      <c r="E77" s="78">
        <f t="shared" si="3"/>
        <v>0.3920863309352518</v>
      </c>
      <c r="F77" s="78">
        <f t="shared" si="4"/>
        <v>0.6079136690647482</v>
      </c>
      <c r="G77" s="79">
        <f t="shared" si="5"/>
        <v>1</v>
      </c>
      <c r="H77" s="83"/>
      <c r="I77" s="83"/>
      <c r="J77" s="80"/>
    </row>
    <row r="78" spans="1:10" x14ac:dyDescent="0.25">
      <c r="A78" s="77" t="s">
        <v>964</v>
      </c>
      <c r="B78" s="60">
        <v>32</v>
      </c>
      <c r="C78" s="60">
        <v>241</v>
      </c>
      <c r="D78" s="60">
        <v>273</v>
      </c>
      <c r="E78" s="78">
        <f t="shared" si="3"/>
        <v>0.11721611721611722</v>
      </c>
      <c r="F78" s="78">
        <f t="shared" si="4"/>
        <v>0.88278388278388276</v>
      </c>
      <c r="G78" s="79">
        <f t="shared" si="5"/>
        <v>1</v>
      </c>
      <c r="H78" s="83"/>
      <c r="I78" s="83"/>
      <c r="J78" s="80"/>
    </row>
    <row r="79" spans="1:10" x14ac:dyDescent="0.25">
      <c r="A79" s="77" t="s">
        <v>443</v>
      </c>
      <c r="B79" s="60">
        <v>125</v>
      </c>
      <c r="C79" s="60">
        <v>145</v>
      </c>
      <c r="D79" s="60">
        <v>268</v>
      </c>
      <c r="E79" s="78">
        <f t="shared" si="3"/>
        <v>0.46296296296296297</v>
      </c>
      <c r="F79" s="78">
        <f t="shared" si="4"/>
        <v>0.53703703703703709</v>
      </c>
      <c r="G79" s="79">
        <f t="shared" si="5"/>
        <v>1</v>
      </c>
      <c r="H79" s="83"/>
      <c r="I79" s="83"/>
      <c r="J79" s="80"/>
    </row>
    <row r="80" spans="1:10" x14ac:dyDescent="0.25">
      <c r="A80" s="77" t="s">
        <v>1079</v>
      </c>
      <c r="B80" s="60">
        <v>51</v>
      </c>
      <c r="C80" s="60">
        <v>209</v>
      </c>
      <c r="D80" s="60">
        <v>262</v>
      </c>
      <c r="E80" s="78">
        <f t="shared" si="3"/>
        <v>0.19615384615384615</v>
      </c>
      <c r="F80" s="78">
        <f t="shared" si="4"/>
        <v>0.80384615384615388</v>
      </c>
      <c r="G80" s="79">
        <f t="shared" si="5"/>
        <v>1</v>
      </c>
      <c r="H80" s="83"/>
      <c r="I80" s="83"/>
      <c r="J80" s="80"/>
    </row>
    <row r="81" spans="1:10" x14ac:dyDescent="0.25">
      <c r="A81" s="77" t="s">
        <v>23</v>
      </c>
      <c r="B81" s="60">
        <v>100</v>
      </c>
      <c r="C81" s="60">
        <v>156</v>
      </c>
      <c r="D81" s="60">
        <v>258</v>
      </c>
      <c r="E81" s="78">
        <f t="shared" si="3"/>
        <v>0.390625</v>
      </c>
      <c r="F81" s="78">
        <f t="shared" si="4"/>
        <v>0.609375</v>
      </c>
      <c r="G81" s="79">
        <f t="shared" si="5"/>
        <v>1</v>
      </c>
      <c r="H81" s="83"/>
      <c r="I81" s="83"/>
      <c r="J81" s="80"/>
    </row>
    <row r="82" spans="1:10" x14ac:dyDescent="0.25">
      <c r="A82" s="77" t="s">
        <v>829</v>
      </c>
      <c r="B82" s="60">
        <v>61</v>
      </c>
      <c r="C82" s="60">
        <v>196</v>
      </c>
      <c r="D82" s="60">
        <v>255</v>
      </c>
      <c r="E82" s="78">
        <f t="shared" si="3"/>
        <v>0.23735408560311283</v>
      </c>
      <c r="F82" s="78">
        <f t="shared" si="4"/>
        <v>0.76264591439688711</v>
      </c>
      <c r="G82" s="79">
        <f t="shared" si="5"/>
        <v>1</v>
      </c>
      <c r="H82" s="83"/>
      <c r="I82" s="83"/>
      <c r="J82" s="80"/>
    </row>
    <row r="83" spans="1:10" x14ac:dyDescent="0.25">
      <c r="A83" s="77" t="s">
        <v>750</v>
      </c>
      <c r="B83" s="60">
        <v>0</v>
      </c>
      <c r="C83" s="60">
        <v>254</v>
      </c>
      <c r="D83" s="60">
        <v>254</v>
      </c>
      <c r="E83" s="78">
        <f t="shared" si="3"/>
        <v>0</v>
      </c>
      <c r="F83" s="78">
        <f t="shared" si="4"/>
        <v>1</v>
      </c>
      <c r="G83" s="79">
        <f t="shared" si="5"/>
        <v>1</v>
      </c>
      <c r="H83" s="83"/>
      <c r="I83" s="83"/>
      <c r="J83" s="80"/>
    </row>
    <row r="84" spans="1:10" x14ac:dyDescent="0.25">
      <c r="A84" s="77" t="s">
        <v>491</v>
      </c>
      <c r="B84" s="60">
        <v>37</v>
      </c>
      <c r="C84" s="60">
        <v>209</v>
      </c>
      <c r="D84" s="60">
        <v>244</v>
      </c>
      <c r="E84" s="78">
        <f t="shared" si="3"/>
        <v>0.15040650406504066</v>
      </c>
      <c r="F84" s="78">
        <f t="shared" si="4"/>
        <v>0.84959349593495936</v>
      </c>
      <c r="G84" s="79">
        <f t="shared" si="5"/>
        <v>1</v>
      </c>
      <c r="H84" s="83"/>
      <c r="I84" s="83"/>
      <c r="J84" s="80"/>
    </row>
    <row r="85" spans="1:10" x14ac:dyDescent="0.25">
      <c r="A85" s="77" t="s">
        <v>410</v>
      </c>
      <c r="B85" s="60">
        <v>75</v>
      </c>
      <c r="C85" s="60">
        <v>165</v>
      </c>
      <c r="D85" s="60">
        <v>238</v>
      </c>
      <c r="E85" s="78">
        <f t="shared" si="3"/>
        <v>0.3125</v>
      </c>
      <c r="F85" s="78">
        <f t="shared" si="4"/>
        <v>0.6875</v>
      </c>
      <c r="G85" s="79">
        <f t="shared" si="5"/>
        <v>1</v>
      </c>
      <c r="H85" s="83"/>
      <c r="I85" s="83"/>
      <c r="J85" s="80"/>
    </row>
    <row r="86" spans="1:10" x14ac:dyDescent="0.25">
      <c r="A86" s="77" t="s">
        <v>59</v>
      </c>
      <c r="B86" s="60">
        <v>89</v>
      </c>
      <c r="C86" s="60">
        <v>134</v>
      </c>
      <c r="D86" s="60">
        <v>223</v>
      </c>
      <c r="E86" s="78">
        <f t="shared" si="3"/>
        <v>0.3991031390134529</v>
      </c>
      <c r="F86" s="78">
        <f t="shared" si="4"/>
        <v>0.60089686098654704</v>
      </c>
      <c r="G86" s="79">
        <f t="shared" si="5"/>
        <v>1</v>
      </c>
      <c r="H86" s="83"/>
      <c r="I86" s="83"/>
      <c r="J86" s="80"/>
    </row>
    <row r="87" spans="1:10" x14ac:dyDescent="0.25">
      <c r="A87" s="77" t="s">
        <v>1196</v>
      </c>
      <c r="B87" s="60">
        <v>191</v>
      </c>
      <c r="C87" s="60">
        <v>28</v>
      </c>
      <c r="D87" s="60">
        <v>222</v>
      </c>
      <c r="E87" s="78">
        <f t="shared" si="3"/>
        <v>0.87214611872146119</v>
      </c>
      <c r="F87" s="78">
        <f t="shared" si="4"/>
        <v>0.12785388127853881</v>
      </c>
      <c r="G87" s="79">
        <f t="shared" si="5"/>
        <v>1</v>
      </c>
      <c r="H87" s="83"/>
      <c r="I87" s="83"/>
      <c r="J87" s="80"/>
    </row>
    <row r="88" spans="1:10" x14ac:dyDescent="0.25">
      <c r="A88" s="77" t="s">
        <v>228</v>
      </c>
      <c r="B88" s="60">
        <v>30</v>
      </c>
      <c r="C88" s="60">
        <v>191</v>
      </c>
      <c r="D88" s="60">
        <v>218</v>
      </c>
      <c r="E88" s="78">
        <f t="shared" si="3"/>
        <v>0.13574660633484162</v>
      </c>
      <c r="F88" s="78">
        <f t="shared" si="4"/>
        <v>0.86425339366515841</v>
      </c>
      <c r="G88" s="79">
        <f t="shared" si="5"/>
        <v>1</v>
      </c>
      <c r="H88" s="83"/>
      <c r="I88" s="83"/>
      <c r="J88" s="80"/>
    </row>
    <row r="89" spans="1:10" x14ac:dyDescent="0.25">
      <c r="A89" s="77" t="s">
        <v>568</v>
      </c>
      <c r="B89" s="60">
        <v>211</v>
      </c>
      <c r="C89" s="60">
        <v>4</v>
      </c>
      <c r="D89" s="60">
        <v>213</v>
      </c>
      <c r="E89" s="78">
        <f t="shared" si="3"/>
        <v>0.98139534883720925</v>
      </c>
      <c r="F89" s="78">
        <f t="shared" si="4"/>
        <v>1.8604651162790697E-2</v>
      </c>
      <c r="G89" s="79">
        <f t="shared" si="5"/>
        <v>1</v>
      </c>
      <c r="H89" s="83"/>
      <c r="I89" s="83"/>
      <c r="J89" s="80"/>
    </row>
    <row r="90" spans="1:10" x14ac:dyDescent="0.25">
      <c r="A90" s="77" t="s">
        <v>231</v>
      </c>
      <c r="B90" s="60">
        <v>31</v>
      </c>
      <c r="C90" s="60">
        <v>174</v>
      </c>
      <c r="D90" s="60">
        <v>208</v>
      </c>
      <c r="E90" s="78">
        <f t="shared" si="3"/>
        <v>0.15121951219512195</v>
      </c>
      <c r="F90" s="78">
        <f t="shared" si="4"/>
        <v>0.84878048780487803</v>
      </c>
      <c r="G90" s="79">
        <f t="shared" si="5"/>
        <v>1</v>
      </c>
      <c r="H90" s="83"/>
      <c r="I90" s="83"/>
      <c r="J90" s="80"/>
    </row>
    <row r="91" spans="1:10" x14ac:dyDescent="0.25">
      <c r="A91" s="77" t="s">
        <v>971</v>
      </c>
      <c r="B91" s="60">
        <v>43</v>
      </c>
      <c r="C91" s="60">
        <v>157</v>
      </c>
      <c r="D91" s="60">
        <v>203</v>
      </c>
      <c r="E91" s="78">
        <f t="shared" si="3"/>
        <v>0.215</v>
      </c>
      <c r="F91" s="78">
        <f t="shared" si="4"/>
        <v>0.78500000000000003</v>
      </c>
      <c r="G91" s="79">
        <f t="shared" si="5"/>
        <v>1</v>
      </c>
      <c r="H91" s="83"/>
      <c r="I91" s="83"/>
      <c r="J91" s="80"/>
    </row>
    <row r="92" spans="1:10" x14ac:dyDescent="0.25">
      <c r="A92" s="77" t="s">
        <v>566</v>
      </c>
      <c r="B92" s="60">
        <v>19</v>
      </c>
      <c r="C92" s="60">
        <v>176</v>
      </c>
      <c r="D92" s="60">
        <v>199</v>
      </c>
      <c r="E92" s="78">
        <f t="shared" si="3"/>
        <v>9.7435897435897437E-2</v>
      </c>
      <c r="F92" s="78">
        <f t="shared" si="4"/>
        <v>0.90256410256410258</v>
      </c>
      <c r="G92" s="79">
        <f t="shared" si="5"/>
        <v>1</v>
      </c>
      <c r="H92" s="83"/>
      <c r="I92" s="83"/>
      <c r="J92" s="80"/>
    </row>
    <row r="93" spans="1:10" x14ac:dyDescent="0.25">
      <c r="A93" s="77" t="s">
        <v>258</v>
      </c>
      <c r="B93" s="60">
        <v>95</v>
      </c>
      <c r="C93" s="60">
        <v>96</v>
      </c>
      <c r="D93" s="60">
        <v>188</v>
      </c>
      <c r="E93" s="78">
        <f t="shared" si="3"/>
        <v>0.49738219895287961</v>
      </c>
      <c r="F93" s="78">
        <f t="shared" si="4"/>
        <v>0.50261780104712039</v>
      </c>
      <c r="G93" s="79">
        <f t="shared" si="5"/>
        <v>1</v>
      </c>
      <c r="H93" s="83"/>
      <c r="I93" s="83"/>
      <c r="J93" s="80"/>
    </row>
    <row r="94" spans="1:10" x14ac:dyDescent="0.25">
      <c r="A94" s="77" t="s">
        <v>487</v>
      </c>
      <c r="B94" s="60">
        <v>27</v>
      </c>
      <c r="C94" s="60">
        <v>157</v>
      </c>
      <c r="D94" s="60">
        <v>182</v>
      </c>
      <c r="E94" s="78">
        <f t="shared" si="3"/>
        <v>0.14673913043478262</v>
      </c>
      <c r="F94" s="78">
        <f t="shared" si="4"/>
        <v>0.85326086956521741</v>
      </c>
      <c r="G94" s="79">
        <f t="shared" si="5"/>
        <v>1</v>
      </c>
      <c r="H94" s="83"/>
      <c r="I94" s="83"/>
      <c r="J94" s="80"/>
    </row>
    <row r="95" spans="1:10" x14ac:dyDescent="0.25">
      <c r="A95" s="77" t="s">
        <v>496</v>
      </c>
      <c r="B95" s="60">
        <v>42</v>
      </c>
      <c r="C95" s="60">
        <v>132</v>
      </c>
      <c r="D95" s="60">
        <v>180</v>
      </c>
      <c r="E95" s="78">
        <f t="shared" si="3"/>
        <v>0.2413793103448276</v>
      </c>
      <c r="F95" s="78">
        <f t="shared" si="4"/>
        <v>0.75862068965517238</v>
      </c>
      <c r="G95" s="79">
        <f t="shared" si="5"/>
        <v>1</v>
      </c>
      <c r="H95" s="83"/>
      <c r="I95" s="83"/>
      <c r="J95" s="80"/>
    </row>
    <row r="96" spans="1:10" x14ac:dyDescent="0.25">
      <c r="A96" s="77" t="s">
        <v>483</v>
      </c>
      <c r="B96" s="60">
        <v>12</v>
      </c>
      <c r="C96" s="60">
        <v>162</v>
      </c>
      <c r="D96" s="60">
        <v>173</v>
      </c>
      <c r="E96" s="78">
        <f t="shared" si="3"/>
        <v>6.8965517241379309E-2</v>
      </c>
      <c r="F96" s="78">
        <f t="shared" si="4"/>
        <v>0.93103448275862066</v>
      </c>
      <c r="G96" s="79">
        <f t="shared" si="5"/>
        <v>1</v>
      </c>
      <c r="H96" s="83"/>
      <c r="I96" s="83"/>
      <c r="J96" s="80"/>
    </row>
    <row r="97" spans="1:10" x14ac:dyDescent="0.25">
      <c r="A97" s="77" t="s">
        <v>497</v>
      </c>
      <c r="B97" s="60">
        <v>15</v>
      </c>
      <c r="C97" s="60">
        <v>158</v>
      </c>
      <c r="D97" s="60">
        <v>173</v>
      </c>
      <c r="E97" s="78">
        <f t="shared" si="3"/>
        <v>8.6705202312138727E-2</v>
      </c>
      <c r="F97" s="78">
        <f t="shared" si="4"/>
        <v>0.91329479768786126</v>
      </c>
      <c r="G97" s="79">
        <f t="shared" si="5"/>
        <v>1</v>
      </c>
      <c r="H97" s="83"/>
      <c r="I97" s="83"/>
      <c r="J97" s="80"/>
    </row>
    <row r="98" spans="1:10" x14ac:dyDescent="0.25">
      <c r="A98" s="77" t="s">
        <v>747</v>
      </c>
      <c r="B98" s="60">
        <v>169</v>
      </c>
      <c r="C98" s="60">
        <v>5</v>
      </c>
      <c r="D98" s="60">
        <v>173</v>
      </c>
      <c r="E98" s="78">
        <f t="shared" si="3"/>
        <v>0.97126436781609193</v>
      </c>
      <c r="F98" s="78">
        <f t="shared" si="4"/>
        <v>2.8735632183908046E-2</v>
      </c>
      <c r="G98" s="79">
        <f t="shared" si="5"/>
        <v>1</v>
      </c>
      <c r="H98" s="83"/>
      <c r="I98" s="83"/>
      <c r="J98" s="80"/>
    </row>
    <row r="99" spans="1:10" x14ac:dyDescent="0.25">
      <c r="A99" s="77" t="s">
        <v>1071</v>
      </c>
      <c r="B99" s="60">
        <v>54</v>
      </c>
      <c r="C99" s="60">
        <v>120</v>
      </c>
      <c r="D99" s="60">
        <v>170</v>
      </c>
      <c r="E99" s="78">
        <f t="shared" si="3"/>
        <v>0.31034482758620691</v>
      </c>
      <c r="F99" s="78">
        <f t="shared" si="4"/>
        <v>0.68965517241379315</v>
      </c>
      <c r="G99" s="79">
        <f t="shared" si="5"/>
        <v>1</v>
      </c>
      <c r="H99" s="83"/>
      <c r="I99" s="83"/>
      <c r="J99" s="80"/>
    </row>
    <row r="100" spans="1:10" x14ac:dyDescent="0.25">
      <c r="A100" s="77" t="s">
        <v>153</v>
      </c>
      <c r="B100" s="60">
        <v>34</v>
      </c>
      <c r="C100" s="60">
        <v>130</v>
      </c>
      <c r="D100" s="60">
        <v>166</v>
      </c>
      <c r="E100" s="78">
        <f t="shared" si="3"/>
        <v>0.2073170731707317</v>
      </c>
      <c r="F100" s="78">
        <f t="shared" si="4"/>
        <v>0.79268292682926833</v>
      </c>
      <c r="G100" s="79">
        <f t="shared" si="5"/>
        <v>1</v>
      </c>
      <c r="H100" s="83"/>
      <c r="I100" s="83"/>
      <c r="J100" s="80"/>
    </row>
    <row r="101" spans="1:10" x14ac:dyDescent="0.25">
      <c r="A101" s="77" t="s">
        <v>401</v>
      </c>
      <c r="B101" s="60">
        <v>10</v>
      </c>
      <c r="C101" s="60">
        <v>152</v>
      </c>
      <c r="D101" s="60">
        <v>163</v>
      </c>
      <c r="E101" s="78">
        <f t="shared" si="3"/>
        <v>6.1728395061728392E-2</v>
      </c>
      <c r="F101" s="78">
        <f t="shared" si="4"/>
        <v>0.93827160493827155</v>
      </c>
      <c r="G101" s="79">
        <f t="shared" si="5"/>
        <v>1</v>
      </c>
      <c r="H101" s="83"/>
      <c r="I101" s="83"/>
      <c r="J101" s="80"/>
    </row>
    <row r="102" spans="1:10" x14ac:dyDescent="0.25">
      <c r="A102" s="77" t="s">
        <v>101</v>
      </c>
      <c r="B102" s="60">
        <v>106</v>
      </c>
      <c r="C102" s="60">
        <v>61</v>
      </c>
      <c r="D102" s="60">
        <v>162</v>
      </c>
      <c r="E102" s="78">
        <f t="shared" si="3"/>
        <v>0.6347305389221557</v>
      </c>
      <c r="F102" s="78">
        <f t="shared" si="4"/>
        <v>0.3652694610778443</v>
      </c>
      <c r="G102" s="79">
        <f t="shared" si="5"/>
        <v>1</v>
      </c>
      <c r="H102" s="83"/>
      <c r="I102" s="83"/>
      <c r="J102" s="80"/>
    </row>
    <row r="103" spans="1:10" x14ac:dyDescent="0.25">
      <c r="A103" s="77" t="s">
        <v>811</v>
      </c>
      <c r="B103" s="60">
        <v>18</v>
      </c>
      <c r="C103" s="60">
        <v>133</v>
      </c>
      <c r="D103" s="60">
        <v>156</v>
      </c>
      <c r="E103" s="78">
        <f t="shared" si="3"/>
        <v>0.11920529801324503</v>
      </c>
      <c r="F103" s="78">
        <f t="shared" si="4"/>
        <v>0.88079470198675491</v>
      </c>
      <c r="G103" s="79">
        <f t="shared" si="5"/>
        <v>1</v>
      </c>
      <c r="H103" s="83"/>
      <c r="I103" s="83"/>
      <c r="J103" s="80"/>
    </row>
    <row r="104" spans="1:10" x14ac:dyDescent="0.25">
      <c r="A104" s="77" t="s">
        <v>493</v>
      </c>
      <c r="B104" s="60">
        <v>29</v>
      </c>
      <c r="C104" s="60">
        <v>127</v>
      </c>
      <c r="D104" s="60">
        <v>155</v>
      </c>
      <c r="E104" s="78">
        <f t="shared" si="3"/>
        <v>0.1858974358974359</v>
      </c>
      <c r="F104" s="78">
        <f t="shared" si="4"/>
        <v>0.8141025641025641</v>
      </c>
      <c r="G104" s="79">
        <f t="shared" si="5"/>
        <v>1</v>
      </c>
      <c r="H104" s="83"/>
      <c r="I104" s="83"/>
      <c r="J104" s="80"/>
    </row>
    <row r="105" spans="1:10" x14ac:dyDescent="0.25">
      <c r="A105" s="77" t="s">
        <v>434</v>
      </c>
      <c r="B105" s="60">
        <v>94</v>
      </c>
      <c r="C105" s="60">
        <v>58</v>
      </c>
      <c r="D105" s="60">
        <v>152</v>
      </c>
      <c r="E105" s="78">
        <f t="shared" si="3"/>
        <v>0.61842105263157898</v>
      </c>
      <c r="F105" s="78">
        <f t="shared" si="4"/>
        <v>0.38157894736842107</v>
      </c>
      <c r="G105" s="79">
        <f t="shared" si="5"/>
        <v>1</v>
      </c>
      <c r="H105" s="83"/>
      <c r="I105" s="83"/>
      <c r="J105" s="80"/>
    </row>
    <row r="106" spans="1:10" x14ac:dyDescent="0.25">
      <c r="A106" s="77" t="s">
        <v>1217</v>
      </c>
      <c r="B106" s="60">
        <v>18</v>
      </c>
      <c r="C106" s="60">
        <v>138</v>
      </c>
      <c r="D106" s="60">
        <v>152</v>
      </c>
      <c r="E106" s="78">
        <f t="shared" si="3"/>
        <v>0.11538461538461539</v>
      </c>
      <c r="F106" s="78">
        <f t="shared" si="4"/>
        <v>0.88461538461538458</v>
      </c>
      <c r="G106" s="79">
        <f t="shared" si="5"/>
        <v>1</v>
      </c>
      <c r="H106" s="83"/>
      <c r="I106" s="83"/>
      <c r="J106" s="80"/>
    </row>
    <row r="107" spans="1:10" x14ac:dyDescent="0.25">
      <c r="A107" s="77" t="s">
        <v>863</v>
      </c>
      <c r="B107" s="60">
        <v>52</v>
      </c>
      <c r="C107" s="60">
        <v>92</v>
      </c>
      <c r="D107" s="60">
        <v>146</v>
      </c>
      <c r="E107" s="78">
        <f t="shared" si="3"/>
        <v>0.3611111111111111</v>
      </c>
      <c r="F107" s="78">
        <f t="shared" si="4"/>
        <v>0.63888888888888884</v>
      </c>
      <c r="G107" s="79">
        <f t="shared" si="5"/>
        <v>1</v>
      </c>
      <c r="H107" s="83"/>
      <c r="I107" s="83"/>
      <c r="J107" s="80"/>
    </row>
    <row r="108" spans="1:10" x14ac:dyDescent="0.25">
      <c r="A108" s="77" t="s">
        <v>369</v>
      </c>
      <c r="B108" s="60">
        <v>58</v>
      </c>
      <c r="C108" s="60">
        <v>86</v>
      </c>
      <c r="D108" s="60">
        <v>143</v>
      </c>
      <c r="E108" s="78">
        <f t="shared" si="3"/>
        <v>0.40277777777777779</v>
      </c>
      <c r="F108" s="78">
        <f t="shared" si="4"/>
        <v>0.59722222222222221</v>
      </c>
      <c r="G108" s="79">
        <f t="shared" si="5"/>
        <v>1</v>
      </c>
      <c r="H108" s="83"/>
      <c r="I108" s="83"/>
      <c r="J108" s="80"/>
    </row>
    <row r="109" spans="1:10" x14ac:dyDescent="0.25">
      <c r="A109" s="77" t="s">
        <v>848</v>
      </c>
      <c r="B109" s="60">
        <v>17</v>
      </c>
      <c r="C109" s="60">
        <v>121</v>
      </c>
      <c r="D109" s="60">
        <v>142</v>
      </c>
      <c r="E109" s="78">
        <f t="shared" si="3"/>
        <v>0.12318840579710146</v>
      </c>
      <c r="F109" s="78">
        <f t="shared" si="4"/>
        <v>0.87681159420289856</v>
      </c>
      <c r="G109" s="79">
        <f t="shared" si="5"/>
        <v>1</v>
      </c>
      <c r="H109" s="83"/>
      <c r="I109" s="83"/>
      <c r="J109" s="80"/>
    </row>
    <row r="110" spans="1:10" x14ac:dyDescent="0.25">
      <c r="A110" s="77" t="s">
        <v>975</v>
      </c>
      <c r="B110" s="60">
        <v>3</v>
      </c>
      <c r="C110" s="60">
        <v>132</v>
      </c>
      <c r="D110" s="60">
        <v>137</v>
      </c>
      <c r="E110" s="78">
        <f t="shared" si="3"/>
        <v>2.2222222222222223E-2</v>
      </c>
      <c r="F110" s="78">
        <f t="shared" si="4"/>
        <v>0.97777777777777775</v>
      </c>
      <c r="G110" s="79">
        <f t="shared" si="5"/>
        <v>1</v>
      </c>
      <c r="H110" s="83"/>
      <c r="I110" s="83"/>
      <c r="J110" s="80"/>
    </row>
    <row r="111" spans="1:10" x14ac:dyDescent="0.25">
      <c r="A111" s="77" t="s">
        <v>832</v>
      </c>
      <c r="B111" s="60">
        <v>31</v>
      </c>
      <c r="C111" s="60">
        <v>107</v>
      </c>
      <c r="D111" s="60">
        <v>133</v>
      </c>
      <c r="E111" s="78">
        <f t="shared" si="3"/>
        <v>0.22463768115942029</v>
      </c>
      <c r="F111" s="78">
        <f t="shared" si="4"/>
        <v>0.77536231884057971</v>
      </c>
      <c r="G111" s="79">
        <f t="shared" si="5"/>
        <v>1</v>
      </c>
      <c r="H111" s="83"/>
      <c r="I111" s="83"/>
      <c r="J111" s="80"/>
    </row>
    <row r="112" spans="1:10" x14ac:dyDescent="0.25">
      <c r="A112" s="77" t="s">
        <v>518</v>
      </c>
      <c r="B112" s="60">
        <v>79</v>
      </c>
      <c r="C112" s="60">
        <v>51</v>
      </c>
      <c r="D112" s="60">
        <v>132</v>
      </c>
      <c r="E112" s="78">
        <f t="shared" si="3"/>
        <v>0.60769230769230764</v>
      </c>
      <c r="F112" s="78">
        <f t="shared" si="4"/>
        <v>0.3923076923076923</v>
      </c>
      <c r="G112" s="79">
        <f t="shared" si="5"/>
        <v>1</v>
      </c>
      <c r="H112" s="83"/>
      <c r="I112" s="83"/>
      <c r="J112" s="80"/>
    </row>
    <row r="113" spans="1:10" x14ac:dyDescent="0.25">
      <c r="A113" s="77" t="s">
        <v>268</v>
      </c>
      <c r="B113" s="60">
        <v>18</v>
      </c>
      <c r="C113" s="60">
        <v>106</v>
      </c>
      <c r="D113" s="60">
        <v>131</v>
      </c>
      <c r="E113" s="78">
        <f t="shared" si="3"/>
        <v>0.14516129032258066</v>
      </c>
      <c r="F113" s="78">
        <f t="shared" si="4"/>
        <v>0.85483870967741937</v>
      </c>
      <c r="G113" s="79">
        <f t="shared" si="5"/>
        <v>1</v>
      </c>
      <c r="H113" s="83"/>
      <c r="I113" s="83"/>
      <c r="J113" s="80"/>
    </row>
    <row r="114" spans="1:10" x14ac:dyDescent="0.25">
      <c r="A114" s="77" t="s">
        <v>386</v>
      </c>
      <c r="B114" s="60">
        <v>28</v>
      </c>
      <c r="C114" s="60">
        <v>97</v>
      </c>
      <c r="D114" s="60">
        <v>126</v>
      </c>
      <c r="E114" s="78">
        <f t="shared" si="3"/>
        <v>0.224</v>
      </c>
      <c r="F114" s="78">
        <f t="shared" si="4"/>
        <v>0.77600000000000002</v>
      </c>
      <c r="G114" s="79">
        <f t="shared" si="5"/>
        <v>1</v>
      </c>
      <c r="H114" s="83"/>
      <c r="I114" s="83"/>
      <c r="J114" s="80"/>
    </row>
    <row r="115" spans="1:10" x14ac:dyDescent="0.25">
      <c r="A115" s="77" t="s">
        <v>72</v>
      </c>
      <c r="B115" s="60">
        <v>102</v>
      </c>
      <c r="C115" s="60">
        <v>21</v>
      </c>
      <c r="D115" s="60">
        <v>122</v>
      </c>
      <c r="E115" s="78">
        <f t="shared" si="3"/>
        <v>0.82926829268292679</v>
      </c>
      <c r="F115" s="78">
        <f t="shared" si="4"/>
        <v>0.17073170731707318</v>
      </c>
      <c r="G115" s="79">
        <f t="shared" si="5"/>
        <v>1</v>
      </c>
      <c r="H115" s="83"/>
      <c r="I115" s="83"/>
      <c r="J115" s="80"/>
    </row>
    <row r="116" spans="1:10" x14ac:dyDescent="0.25">
      <c r="A116" s="77" t="s">
        <v>857</v>
      </c>
      <c r="B116" s="60">
        <v>33</v>
      </c>
      <c r="C116" s="60">
        <v>93</v>
      </c>
      <c r="D116" s="60">
        <v>122</v>
      </c>
      <c r="E116" s="78">
        <f t="shared" si="3"/>
        <v>0.26190476190476192</v>
      </c>
      <c r="F116" s="78">
        <f t="shared" si="4"/>
        <v>0.73809523809523814</v>
      </c>
      <c r="G116" s="79">
        <f t="shared" si="5"/>
        <v>1</v>
      </c>
      <c r="H116" s="83"/>
      <c r="I116" s="83"/>
      <c r="J116" s="80"/>
    </row>
    <row r="117" spans="1:10" x14ac:dyDescent="0.25">
      <c r="A117" s="77" t="s">
        <v>954</v>
      </c>
      <c r="B117" s="60">
        <v>20</v>
      </c>
      <c r="C117" s="60">
        <v>106</v>
      </c>
      <c r="D117" s="60">
        <v>122</v>
      </c>
      <c r="E117" s="78">
        <f t="shared" si="3"/>
        <v>0.15873015873015872</v>
      </c>
      <c r="F117" s="78">
        <f t="shared" si="4"/>
        <v>0.84126984126984128</v>
      </c>
      <c r="G117" s="79">
        <f t="shared" si="5"/>
        <v>1</v>
      </c>
      <c r="H117" s="83"/>
      <c r="I117" s="83"/>
      <c r="J117" s="80"/>
    </row>
    <row r="118" spans="1:10" x14ac:dyDescent="0.25">
      <c r="A118" s="77" t="s">
        <v>88</v>
      </c>
      <c r="B118" s="60">
        <v>26</v>
      </c>
      <c r="C118" s="60">
        <v>93</v>
      </c>
      <c r="D118" s="60">
        <v>118</v>
      </c>
      <c r="E118" s="78">
        <f t="shared" si="3"/>
        <v>0.21848739495798319</v>
      </c>
      <c r="F118" s="78">
        <f t="shared" si="4"/>
        <v>0.78151260504201681</v>
      </c>
      <c r="G118" s="79">
        <f t="shared" si="5"/>
        <v>1</v>
      </c>
      <c r="H118" s="83"/>
      <c r="I118" s="83"/>
      <c r="J118" s="80"/>
    </row>
    <row r="119" spans="1:10" x14ac:dyDescent="0.25">
      <c r="A119" s="77" t="s">
        <v>92</v>
      </c>
      <c r="B119" s="60">
        <v>12</v>
      </c>
      <c r="C119" s="60">
        <v>108</v>
      </c>
      <c r="D119" s="60">
        <v>118</v>
      </c>
      <c r="E119" s="78">
        <f t="shared" si="3"/>
        <v>0.1</v>
      </c>
      <c r="F119" s="78">
        <f t="shared" si="4"/>
        <v>0.9</v>
      </c>
      <c r="G119" s="79">
        <f t="shared" si="5"/>
        <v>1</v>
      </c>
      <c r="H119" s="83"/>
      <c r="I119" s="83"/>
      <c r="J119" s="80"/>
    </row>
    <row r="120" spans="1:10" x14ac:dyDescent="0.25">
      <c r="A120" s="77" t="s">
        <v>498</v>
      </c>
      <c r="B120" s="60">
        <v>9</v>
      </c>
      <c r="C120" s="60">
        <v>112</v>
      </c>
      <c r="D120" s="60">
        <v>118</v>
      </c>
      <c r="E120" s="78">
        <f t="shared" si="3"/>
        <v>7.43801652892562E-2</v>
      </c>
      <c r="F120" s="78">
        <f t="shared" si="4"/>
        <v>0.92561983471074383</v>
      </c>
      <c r="G120" s="79">
        <f t="shared" si="5"/>
        <v>1</v>
      </c>
      <c r="H120" s="83"/>
      <c r="I120" s="83"/>
      <c r="J120" s="80"/>
    </row>
    <row r="121" spans="1:10" x14ac:dyDescent="0.25">
      <c r="A121" s="77" t="s">
        <v>860</v>
      </c>
      <c r="B121" s="60">
        <v>17</v>
      </c>
      <c r="C121" s="60">
        <v>101</v>
      </c>
      <c r="D121" s="60">
        <v>118</v>
      </c>
      <c r="E121" s="78">
        <f t="shared" si="3"/>
        <v>0.1440677966101695</v>
      </c>
      <c r="F121" s="78">
        <f t="shared" si="4"/>
        <v>0.85593220338983056</v>
      </c>
      <c r="G121" s="79">
        <f t="shared" si="5"/>
        <v>1</v>
      </c>
      <c r="H121" s="83"/>
      <c r="I121" s="83"/>
      <c r="J121" s="80"/>
    </row>
    <row r="122" spans="1:10" x14ac:dyDescent="0.25">
      <c r="A122" s="77" t="s">
        <v>861</v>
      </c>
      <c r="B122" s="60">
        <v>14</v>
      </c>
      <c r="C122" s="60">
        <v>101</v>
      </c>
      <c r="D122" s="60">
        <v>117</v>
      </c>
      <c r="E122" s="78">
        <f t="shared" si="3"/>
        <v>0.12173913043478261</v>
      </c>
      <c r="F122" s="78">
        <f t="shared" si="4"/>
        <v>0.87826086956521743</v>
      </c>
      <c r="G122" s="79">
        <f t="shared" si="5"/>
        <v>1</v>
      </c>
      <c r="H122" s="83"/>
      <c r="I122" s="83"/>
      <c r="J122" s="80"/>
    </row>
    <row r="123" spans="1:10" x14ac:dyDescent="0.25">
      <c r="A123" s="77" t="s">
        <v>255</v>
      </c>
      <c r="B123" s="60">
        <v>13</v>
      </c>
      <c r="C123" s="60">
        <v>103</v>
      </c>
      <c r="D123" s="60">
        <v>115</v>
      </c>
      <c r="E123" s="78">
        <f t="shared" si="3"/>
        <v>0.11206896551724138</v>
      </c>
      <c r="F123" s="78">
        <f t="shared" si="4"/>
        <v>0.88793103448275867</v>
      </c>
      <c r="G123" s="79">
        <f t="shared" si="5"/>
        <v>1</v>
      </c>
      <c r="H123" s="83"/>
      <c r="I123" s="83"/>
      <c r="J123" s="80"/>
    </row>
    <row r="124" spans="1:10" x14ac:dyDescent="0.25">
      <c r="A124" s="77" t="s">
        <v>1017</v>
      </c>
      <c r="B124" s="60">
        <v>25</v>
      </c>
      <c r="C124" s="60">
        <v>91</v>
      </c>
      <c r="D124" s="60">
        <v>115</v>
      </c>
      <c r="E124" s="78">
        <f t="shared" si="3"/>
        <v>0.21551724137931033</v>
      </c>
      <c r="F124" s="78">
        <f t="shared" si="4"/>
        <v>0.78448275862068961</v>
      </c>
      <c r="G124" s="79">
        <f t="shared" si="5"/>
        <v>1</v>
      </c>
      <c r="H124" s="83"/>
      <c r="I124" s="83"/>
      <c r="J124" s="80"/>
    </row>
    <row r="125" spans="1:10" x14ac:dyDescent="0.25">
      <c r="A125" s="77" t="s">
        <v>543</v>
      </c>
      <c r="B125" s="60">
        <v>24</v>
      </c>
      <c r="C125" s="60">
        <v>90</v>
      </c>
      <c r="D125" s="60">
        <v>113</v>
      </c>
      <c r="E125" s="78">
        <f t="shared" si="3"/>
        <v>0.21052631578947367</v>
      </c>
      <c r="F125" s="78">
        <f t="shared" si="4"/>
        <v>0.78947368421052633</v>
      </c>
      <c r="G125" s="79">
        <f t="shared" si="5"/>
        <v>1</v>
      </c>
      <c r="H125" s="83"/>
      <c r="I125" s="83"/>
      <c r="J125" s="80"/>
    </row>
    <row r="126" spans="1:10" x14ac:dyDescent="0.25">
      <c r="A126" s="77" t="s">
        <v>827</v>
      </c>
      <c r="B126" s="60">
        <v>21</v>
      </c>
      <c r="C126" s="60">
        <v>92</v>
      </c>
      <c r="D126" s="60">
        <v>110</v>
      </c>
      <c r="E126" s="78">
        <f t="shared" si="3"/>
        <v>0.18584070796460178</v>
      </c>
      <c r="F126" s="78">
        <f t="shared" si="4"/>
        <v>0.81415929203539827</v>
      </c>
      <c r="G126" s="79">
        <f t="shared" si="5"/>
        <v>1</v>
      </c>
      <c r="H126" s="83"/>
      <c r="I126" s="83"/>
      <c r="J126" s="80"/>
    </row>
    <row r="127" spans="1:10" x14ac:dyDescent="0.25">
      <c r="A127" s="77" t="s">
        <v>437</v>
      </c>
      <c r="B127" s="60">
        <v>52</v>
      </c>
      <c r="C127" s="60">
        <v>55</v>
      </c>
      <c r="D127" s="60">
        <v>106</v>
      </c>
      <c r="E127" s="78">
        <f t="shared" si="3"/>
        <v>0.48598130841121495</v>
      </c>
      <c r="F127" s="78">
        <f t="shared" si="4"/>
        <v>0.51401869158878499</v>
      </c>
      <c r="G127" s="79">
        <f t="shared" si="5"/>
        <v>1</v>
      </c>
      <c r="H127" s="83"/>
      <c r="I127" s="83"/>
      <c r="J127" s="80"/>
    </row>
    <row r="128" spans="1:10" x14ac:dyDescent="0.25">
      <c r="A128" s="77" t="s">
        <v>65</v>
      </c>
      <c r="B128" s="60">
        <v>29</v>
      </c>
      <c r="C128" s="60">
        <v>68</v>
      </c>
      <c r="D128" s="60">
        <v>101</v>
      </c>
      <c r="E128" s="78">
        <f t="shared" si="3"/>
        <v>0.29896907216494845</v>
      </c>
      <c r="F128" s="78">
        <f t="shared" si="4"/>
        <v>0.7010309278350515</v>
      </c>
      <c r="G128" s="79">
        <f t="shared" si="5"/>
        <v>1</v>
      </c>
      <c r="H128" s="83"/>
      <c r="I128" s="83"/>
      <c r="J128" s="80"/>
    </row>
    <row r="129" spans="1:10" x14ac:dyDescent="0.25">
      <c r="A129" s="77" t="s">
        <v>1074</v>
      </c>
      <c r="B129" s="60">
        <v>35</v>
      </c>
      <c r="C129" s="60">
        <v>68</v>
      </c>
      <c r="D129" s="60">
        <v>101</v>
      </c>
      <c r="E129" s="78">
        <f t="shared" si="3"/>
        <v>0.33980582524271846</v>
      </c>
      <c r="F129" s="78">
        <f t="shared" si="4"/>
        <v>0.66019417475728159</v>
      </c>
      <c r="G129" s="79">
        <f t="shared" si="5"/>
        <v>1</v>
      </c>
      <c r="H129" s="83"/>
      <c r="I129" s="83"/>
      <c r="J129" s="80"/>
    </row>
    <row r="130" spans="1:10" x14ac:dyDescent="0.25">
      <c r="A130" s="77" t="s">
        <v>684</v>
      </c>
      <c r="B130" s="60">
        <v>100</v>
      </c>
      <c r="C130" s="60">
        <v>0</v>
      </c>
      <c r="D130" s="60">
        <v>100</v>
      </c>
      <c r="E130" s="78">
        <f t="shared" si="3"/>
        <v>1</v>
      </c>
      <c r="F130" s="78">
        <f t="shared" si="4"/>
        <v>0</v>
      </c>
      <c r="G130" s="79">
        <f t="shared" si="5"/>
        <v>1</v>
      </c>
      <c r="H130" s="83"/>
      <c r="I130" s="83"/>
      <c r="J130" s="80"/>
    </row>
    <row r="131" spans="1:10" x14ac:dyDescent="0.25">
      <c r="A131" s="77" t="s">
        <v>1204</v>
      </c>
      <c r="B131" s="60">
        <v>74</v>
      </c>
      <c r="C131" s="60">
        <v>25</v>
      </c>
      <c r="D131" s="60">
        <v>100</v>
      </c>
      <c r="E131" s="78">
        <f t="shared" si="3"/>
        <v>0.74747474747474751</v>
      </c>
      <c r="F131" s="78">
        <f t="shared" si="4"/>
        <v>0.25252525252525254</v>
      </c>
      <c r="G131" s="79">
        <f t="shared" si="5"/>
        <v>1</v>
      </c>
      <c r="H131" s="83"/>
      <c r="I131" s="83"/>
      <c r="J131" s="80"/>
    </row>
    <row r="132" spans="1:10" x14ac:dyDescent="0.25">
      <c r="A132" s="77" t="s">
        <v>830</v>
      </c>
      <c r="B132" s="60">
        <v>8</v>
      </c>
      <c r="C132" s="60">
        <v>93</v>
      </c>
      <c r="D132" s="60">
        <v>98</v>
      </c>
      <c r="E132" s="78">
        <f t="shared" si="3"/>
        <v>7.9207920792079209E-2</v>
      </c>
      <c r="F132" s="78">
        <f t="shared" si="4"/>
        <v>0.92079207920792083</v>
      </c>
      <c r="G132" s="79">
        <f t="shared" si="5"/>
        <v>1</v>
      </c>
      <c r="H132" s="83"/>
      <c r="I132" s="83"/>
      <c r="J132" s="80"/>
    </row>
    <row r="133" spans="1:10" x14ac:dyDescent="0.25">
      <c r="A133" s="77" t="s">
        <v>247</v>
      </c>
      <c r="B133" s="60">
        <v>69</v>
      </c>
      <c r="C133" s="60">
        <v>19</v>
      </c>
      <c r="D133" s="60">
        <v>93</v>
      </c>
      <c r="E133" s="78">
        <f t="shared" si="3"/>
        <v>0.78409090909090906</v>
      </c>
      <c r="F133" s="78">
        <f t="shared" si="4"/>
        <v>0.21590909090909091</v>
      </c>
      <c r="G133" s="79">
        <f t="shared" si="5"/>
        <v>1</v>
      </c>
      <c r="H133" s="83"/>
      <c r="I133" s="83"/>
      <c r="J133" s="80"/>
    </row>
    <row r="134" spans="1:10" x14ac:dyDescent="0.25">
      <c r="A134" s="77" t="s">
        <v>419</v>
      </c>
      <c r="B134" s="60">
        <v>14</v>
      </c>
      <c r="C134" s="60">
        <v>81</v>
      </c>
      <c r="D134" s="60">
        <v>93</v>
      </c>
      <c r="E134" s="78">
        <f t="shared" si="3"/>
        <v>0.14736842105263157</v>
      </c>
      <c r="F134" s="78">
        <f t="shared" si="4"/>
        <v>0.85263157894736841</v>
      </c>
      <c r="G134" s="79">
        <f t="shared" si="5"/>
        <v>1</v>
      </c>
      <c r="H134" s="83"/>
      <c r="I134" s="83"/>
      <c r="J134" s="80"/>
    </row>
    <row r="135" spans="1:10" x14ac:dyDescent="0.25">
      <c r="A135" s="77" t="s">
        <v>949</v>
      </c>
      <c r="B135" s="60">
        <v>16</v>
      </c>
      <c r="C135" s="60">
        <v>73</v>
      </c>
      <c r="D135" s="60">
        <v>93</v>
      </c>
      <c r="E135" s="78">
        <f t="shared" si="3"/>
        <v>0.1797752808988764</v>
      </c>
      <c r="F135" s="78">
        <f t="shared" si="4"/>
        <v>0.8202247191011236</v>
      </c>
      <c r="G135" s="79">
        <f t="shared" si="5"/>
        <v>1</v>
      </c>
      <c r="H135" s="83"/>
      <c r="I135" s="83"/>
      <c r="J135" s="80"/>
    </row>
    <row r="136" spans="1:10" x14ac:dyDescent="0.25">
      <c r="A136" s="77" t="s">
        <v>115</v>
      </c>
      <c r="B136" s="60">
        <v>40</v>
      </c>
      <c r="C136" s="60">
        <v>46</v>
      </c>
      <c r="D136" s="60">
        <v>91</v>
      </c>
      <c r="E136" s="78">
        <f t="shared" si="3"/>
        <v>0.46511627906976744</v>
      </c>
      <c r="F136" s="78">
        <f t="shared" si="4"/>
        <v>0.53488372093023251</v>
      </c>
      <c r="G136" s="79">
        <f t="shared" si="5"/>
        <v>1</v>
      </c>
      <c r="H136" s="83"/>
      <c r="I136" s="83"/>
      <c r="J136" s="80"/>
    </row>
    <row r="137" spans="1:10" x14ac:dyDescent="0.25">
      <c r="A137" s="77" t="s">
        <v>440</v>
      </c>
      <c r="B137" s="60">
        <v>3</v>
      </c>
      <c r="C137" s="60">
        <v>90</v>
      </c>
      <c r="D137" s="60">
        <v>91</v>
      </c>
      <c r="E137" s="78">
        <f t="shared" ref="E137:E200" si="6">B137/(B137+C137)</f>
        <v>3.2258064516129031E-2</v>
      </c>
      <c r="F137" s="78">
        <f t="shared" ref="F137:F200" si="7">C137/(B137+C137)</f>
        <v>0.967741935483871</v>
      </c>
      <c r="G137" s="79">
        <f t="shared" ref="G137:G200" si="8">E137+F137</f>
        <v>1</v>
      </c>
      <c r="H137" s="83"/>
      <c r="I137" s="83"/>
      <c r="J137" s="80"/>
    </row>
    <row r="138" spans="1:10" x14ac:dyDescent="0.25">
      <c r="A138" s="77" t="s">
        <v>204</v>
      </c>
      <c r="B138" s="60">
        <v>41</v>
      </c>
      <c r="C138" s="60">
        <v>42</v>
      </c>
      <c r="D138" s="60">
        <v>90</v>
      </c>
      <c r="E138" s="78">
        <f t="shared" si="6"/>
        <v>0.49397590361445781</v>
      </c>
      <c r="F138" s="78">
        <f t="shared" si="7"/>
        <v>0.50602409638554213</v>
      </c>
      <c r="G138" s="79">
        <f t="shared" si="8"/>
        <v>1</v>
      </c>
      <c r="H138" s="83"/>
      <c r="I138" s="83"/>
      <c r="J138" s="80"/>
    </row>
    <row r="139" spans="1:10" x14ac:dyDescent="0.25">
      <c r="A139" s="77" t="s">
        <v>1337</v>
      </c>
      <c r="B139" s="60">
        <v>22</v>
      </c>
      <c r="C139" s="60">
        <v>73</v>
      </c>
      <c r="D139" s="60">
        <v>90</v>
      </c>
      <c r="E139" s="78">
        <f t="shared" si="6"/>
        <v>0.23157894736842105</v>
      </c>
      <c r="F139" s="78">
        <f t="shared" si="7"/>
        <v>0.76842105263157889</v>
      </c>
      <c r="G139" s="79">
        <f t="shared" si="8"/>
        <v>1</v>
      </c>
      <c r="H139" s="83"/>
      <c r="I139" s="83"/>
      <c r="J139" s="80"/>
    </row>
    <row r="140" spans="1:10" x14ac:dyDescent="0.25">
      <c r="A140" s="77" t="s">
        <v>69</v>
      </c>
      <c r="B140" s="60">
        <v>43</v>
      </c>
      <c r="C140" s="60">
        <v>40</v>
      </c>
      <c r="D140" s="60">
        <v>87</v>
      </c>
      <c r="E140" s="78">
        <f t="shared" si="6"/>
        <v>0.51807228915662651</v>
      </c>
      <c r="F140" s="78">
        <f t="shared" si="7"/>
        <v>0.48192771084337349</v>
      </c>
      <c r="G140" s="79">
        <f t="shared" si="8"/>
        <v>1</v>
      </c>
      <c r="H140" s="83"/>
      <c r="I140" s="83"/>
      <c r="J140" s="80"/>
    </row>
    <row r="141" spans="1:10" x14ac:dyDescent="0.25">
      <c r="A141" s="77" t="s">
        <v>1057</v>
      </c>
      <c r="B141" s="60">
        <v>40</v>
      </c>
      <c r="C141" s="60">
        <v>45</v>
      </c>
      <c r="D141" s="60">
        <v>85</v>
      </c>
      <c r="E141" s="78">
        <f t="shared" si="6"/>
        <v>0.47058823529411764</v>
      </c>
      <c r="F141" s="78">
        <f t="shared" si="7"/>
        <v>0.52941176470588236</v>
      </c>
      <c r="G141" s="79">
        <f t="shared" si="8"/>
        <v>1</v>
      </c>
      <c r="H141" s="83"/>
      <c r="I141" s="83"/>
      <c r="J141" s="80"/>
    </row>
    <row r="142" spans="1:10" x14ac:dyDescent="0.25">
      <c r="A142" s="77" t="s">
        <v>1209</v>
      </c>
      <c r="B142" s="60">
        <v>68</v>
      </c>
      <c r="C142" s="60">
        <v>14</v>
      </c>
      <c r="D142" s="60">
        <v>84</v>
      </c>
      <c r="E142" s="78">
        <f t="shared" si="6"/>
        <v>0.82926829268292679</v>
      </c>
      <c r="F142" s="78">
        <f t="shared" si="7"/>
        <v>0.17073170731707318</v>
      </c>
      <c r="G142" s="79">
        <f t="shared" si="8"/>
        <v>1</v>
      </c>
      <c r="H142" s="83"/>
      <c r="I142" s="83"/>
      <c r="J142" s="80"/>
    </row>
    <row r="143" spans="1:10" x14ac:dyDescent="0.25">
      <c r="A143" s="77" t="s">
        <v>511</v>
      </c>
      <c r="B143" s="60">
        <v>65</v>
      </c>
      <c r="C143" s="60">
        <v>18</v>
      </c>
      <c r="D143" s="60">
        <v>82</v>
      </c>
      <c r="E143" s="78">
        <f t="shared" si="6"/>
        <v>0.7831325301204819</v>
      </c>
      <c r="F143" s="78">
        <f t="shared" si="7"/>
        <v>0.21686746987951808</v>
      </c>
      <c r="G143" s="79">
        <f t="shared" si="8"/>
        <v>1</v>
      </c>
      <c r="H143" s="83"/>
      <c r="I143" s="83"/>
      <c r="J143" s="80"/>
    </row>
    <row r="144" spans="1:10" x14ac:dyDescent="0.25">
      <c r="A144" s="77" t="s">
        <v>85</v>
      </c>
      <c r="B144" s="60">
        <v>49</v>
      </c>
      <c r="C144" s="60">
        <v>29</v>
      </c>
      <c r="D144" s="60">
        <v>81</v>
      </c>
      <c r="E144" s="78">
        <f t="shared" si="6"/>
        <v>0.62820512820512819</v>
      </c>
      <c r="F144" s="78">
        <f t="shared" si="7"/>
        <v>0.37179487179487181</v>
      </c>
      <c r="G144" s="79">
        <f t="shared" si="8"/>
        <v>1</v>
      </c>
      <c r="H144" s="83"/>
      <c r="I144" s="83"/>
      <c r="J144" s="80"/>
    </row>
    <row r="145" spans="1:10" x14ac:dyDescent="0.25">
      <c r="A145" s="77" t="s">
        <v>504</v>
      </c>
      <c r="B145" s="60">
        <v>36</v>
      </c>
      <c r="C145" s="60">
        <v>45</v>
      </c>
      <c r="D145" s="60">
        <v>81</v>
      </c>
      <c r="E145" s="78">
        <f t="shared" si="6"/>
        <v>0.44444444444444442</v>
      </c>
      <c r="F145" s="78">
        <f t="shared" si="7"/>
        <v>0.55555555555555558</v>
      </c>
      <c r="G145" s="79">
        <f t="shared" si="8"/>
        <v>1</v>
      </c>
      <c r="H145" s="83"/>
      <c r="I145" s="83"/>
      <c r="J145" s="80"/>
    </row>
    <row r="146" spans="1:10" x14ac:dyDescent="0.25">
      <c r="A146" s="77" t="s">
        <v>1077</v>
      </c>
      <c r="B146" s="60">
        <v>17</v>
      </c>
      <c r="C146" s="60">
        <v>62</v>
      </c>
      <c r="D146" s="60">
        <v>80</v>
      </c>
      <c r="E146" s="78">
        <f t="shared" si="6"/>
        <v>0.21518987341772153</v>
      </c>
      <c r="F146" s="78">
        <f t="shared" si="7"/>
        <v>0.78481012658227844</v>
      </c>
      <c r="G146" s="79">
        <f t="shared" si="8"/>
        <v>1</v>
      </c>
      <c r="H146" s="83"/>
      <c r="I146" s="83"/>
      <c r="J146" s="80"/>
    </row>
    <row r="147" spans="1:10" x14ac:dyDescent="0.25">
      <c r="A147" s="77" t="s">
        <v>417</v>
      </c>
      <c r="B147" s="60">
        <v>22</v>
      </c>
      <c r="C147" s="60">
        <v>54</v>
      </c>
      <c r="D147" s="60">
        <v>78</v>
      </c>
      <c r="E147" s="78">
        <f t="shared" si="6"/>
        <v>0.28947368421052633</v>
      </c>
      <c r="F147" s="78">
        <f t="shared" si="7"/>
        <v>0.71052631578947367</v>
      </c>
      <c r="G147" s="79">
        <f t="shared" si="8"/>
        <v>1</v>
      </c>
      <c r="H147" s="83"/>
      <c r="I147" s="83"/>
      <c r="J147" s="80"/>
    </row>
    <row r="148" spans="1:10" x14ac:dyDescent="0.25">
      <c r="A148" s="77" t="s">
        <v>546</v>
      </c>
      <c r="B148" s="60">
        <v>12</v>
      </c>
      <c r="C148" s="60">
        <v>62</v>
      </c>
      <c r="D148" s="60">
        <v>78</v>
      </c>
      <c r="E148" s="78">
        <f t="shared" si="6"/>
        <v>0.16216216216216217</v>
      </c>
      <c r="F148" s="78">
        <f t="shared" si="7"/>
        <v>0.83783783783783783</v>
      </c>
      <c r="G148" s="79">
        <f t="shared" si="8"/>
        <v>1</v>
      </c>
      <c r="H148" s="83"/>
      <c r="I148" s="83"/>
      <c r="J148" s="80"/>
    </row>
    <row r="149" spans="1:10" x14ac:dyDescent="0.25">
      <c r="A149" s="77" t="s">
        <v>87</v>
      </c>
      <c r="B149" s="60">
        <v>7</v>
      </c>
      <c r="C149" s="60">
        <v>69</v>
      </c>
      <c r="D149" s="60">
        <v>77</v>
      </c>
      <c r="E149" s="78">
        <f t="shared" si="6"/>
        <v>9.2105263157894732E-2</v>
      </c>
      <c r="F149" s="78">
        <f t="shared" si="7"/>
        <v>0.90789473684210531</v>
      </c>
      <c r="G149" s="79">
        <f t="shared" si="8"/>
        <v>1</v>
      </c>
      <c r="H149" s="83"/>
      <c r="I149" s="83"/>
      <c r="J149" s="80"/>
    </row>
    <row r="150" spans="1:10" x14ac:dyDescent="0.25">
      <c r="A150" s="77" t="s">
        <v>704</v>
      </c>
      <c r="B150" s="60">
        <v>72</v>
      </c>
      <c r="C150" s="60">
        <v>0</v>
      </c>
      <c r="D150" s="60">
        <v>77</v>
      </c>
      <c r="E150" s="78">
        <f t="shared" si="6"/>
        <v>1</v>
      </c>
      <c r="F150" s="78">
        <f t="shared" si="7"/>
        <v>0</v>
      </c>
      <c r="G150" s="79">
        <f t="shared" si="8"/>
        <v>1</v>
      </c>
      <c r="H150" s="83"/>
      <c r="I150" s="83"/>
      <c r="J150" s="80"/>
    </row>
    <row r="151" spans="1:10" x14ac:dyDescent="0.25">
      <c r="A151" s="77" t="s">
        <v>501</v>
      </c>
      <c r="B151" s="60">
        <v>46</v>
      </c>
      <c r="C151" s="60">
        <v>27</v>
      </c>
      <c r="D151" s="60">
        <v>75</v>
      </c>
      <c r="E151" s="78">
        <f t="shared" si="6"/>
        <v>0.63013698630136983</v>
      </c>
      <c r="F151" s="78">
        <f t="shared" si="7"/>
        <v>0.36986301369863012</v>
      </c>
      <c r="G151" s="79">
        <f t="shared" si="8"/>
        <v>1</v>
      </c>
      <c r="H151" s="83"/>
      <c r="I151" s="83"/>
      <c r="J151" s="80"/>
    </row>
    <row r="152" spans="1:10" x14ac:dyDescent="0.25">
      <c r="A152" s="77" t="s">
        <v>839</v>
      </c>
      <c r="B152" s="60">
        <v>16</v>
      </c>
      <c r="C152" s="60">
        <v>64</v>
      </c>
      <c r="D152" s="60">
        <v>75</v>
      </c>
      <c r="E152" s="78">
        <f t="shared" si="6"/>
        <v>0.2</v>
      </c>
      <c r="F152" s="78">
        <f t="shared" si="7"/>
        <v>0.8</v>
      </c>
      <c r="G152" s="79">
        <f t="shared" si="8"/>
        <v>1</v>
      </c>
      <c r="H152" s="83"/>
      <c r="I152" s="83"/>
      <c r="J152" s="80"/>
    </row>
    <row r="153" spans="1:10" x14ac:dyDescent="0.25">
      <c r="A153" s="77" t="s">
        <v>959</v>
      </c>
      <c r="B153" s="60">
        <v>7</v>
      </c>
      <c r="C153" s="60">
        <v>69</v>
      </c>
      <c r="D153" s="60">
        <v>74</v>
      </c>
      <c r="E153" s="78">
        <f t="shared" si="6"/>
        <v>9.2105263157894732E-2</v>
      </c>
      <c r="F153" s="78">
        <f t="shared" si="7"/>
        <v>0.90789473684210531</v>
      </c>
      <c r="G153" s="79">
        <f t="shared" si="8"/>
        <v>1</v>
      </c>
      <c r="H153" s="83"/>
      <c r="I153" s="83"/>
      <c r="J153" s="80"/>
    </row>
    <row r="154" spans="1:10" x14ac:dyDescent="0.25">
      <c r="A154" s="77" t="s">
        <v>521</v>
      </c>
      <c r="B154" s="60">
        <v>66</v>
      </c>
      <c r="C154" s="60">
        <v>5</v>
      </c>
      <c r="D154" s="60">
        <v>72</v>
      </c>
      <c r="E154" s="78">
        <f t="shared" si="6"/>
        <v>0.92957746478873238</v>
      </c>
      <c r="F154" s="78">
        <f t="shared" si="7"/>
        <v>7.0422535211267609E-2</v>
      </c>
      <c r="G154" s="79">
        <f t="shared" si="8"/>
        <v>1</v>
      </c>
      <c r="H154" s="83"/>
      <c r="I154" s="83"/>
      <c r="J154" s="80"/>
    </row>
    <row r="155" spans="1:10" x14ac:dyDescent="0.25">
      <c r="A155" s="77" t="s">
        <v>946</v>
      </c>
      <c r="B155" s="60">
        <v>11</v>
      </c>
      <c r="C155" s="60">
        <v>61</v>
      </c>
      <c r="D155" s="60">
        <v>72</v>
      </c>
      <c r="E155" s="78">
        <f t="shared" si="6"/>
        <v>0.15277777777777779</v>
      </c>
      <c r="F155" s="78">
        <f t="shared" si="7"/>
        <v>0.84722222222222221</v>
      </c>
      <c r="G155" s="79">
        <f t="shared" si="8"/>
        <v>1</v>
      </c>
      <c r="H155" s="83"/>
      <c r="I155" s="83"/>
      <c r="J155" s="80"/>
    </row>
    <row r="156" spans="1:10" x14ac:dyDescent="0.25">
      <c r="A156" s="77" t="s">
        <v>688</v>
      </c>
      <c r="B156" s="60">
        <v>73</v>
      </c>
      <c r="C156" s="60">
        <v>0</v>
      </c>
      <c r="D156" s="60">
        <v>71</v>
      </c>
      <c r="E156" s="78">
        <f t="shared" si="6"/>
        <v>1</v>
      </c>
      <c r="F156" s="78">
        <f t="shared" si="7"/>
        <v>0</v>
      </c>
      <c r="G156" s="79">
        <f t="shared" si="8"/>
        <v>1</v>
      </c>
      <c r="H156" s="83"/>
      <c r="I156" s="83"/>
      <c r="J156" s="80"/>
    </row>
    <row r="157" spans="1:10" x14ac:dyDescent="0.25">
      <c r="A157" s="77" t="s">
        <v>512</v>
      </c>
      <c r="B157" s="60">
        <v>59</v>
      </c>
      <c r="C157" s="60">
        <v>11</v>
      </c>
      <c r="D157" s="60">
        <v>70</v>
      </c>
      <c r="E157" s="78">
        <f t="shared" si="6"/>
        <v>0.84285714285714286</v>
      </c>
      <c r="F157" s="78">
        <f t="shared" si="7"/>
        <v>0.15714285714285714</v>
      </c>
      <c r="G157" s="79">
        <f t="shared" si="8"/>
        <v>1</v>
      </c>
      <c r="H157" s="83"/>
      <c r="I157" s="83"/>
      <c r="J157" s="80"/>
    </row>
    <row r="158" spans="1:10" x14ac:dyDescent="0.25">
      <c r="A158" s="77" t="s">
        <v>918</v>
      </c>
      <c r="B158" s="60">
        <v>17</v>
      </c>
      <c r="C158" s="60">
        <v>53</v>
      </c>
      <c r="D158" s="60">
        <v>70</v>
      </c>
      <c r="E158" s="78">
        <f t="shared" si="6"/>
        <v>0.24285714285714285</v>
      </c>
      <c r="F158" s="78">
        <f t="shared" si="7"/>
        <v>0.75714285714285712</v>
      </c>
      <c r="G158" s="79">
        <f t="shared" si="8"/>
        <v>1</v>
      </c>
      <c r="H158" s="83"/>
      <c r="I158" s="83"/>
      <c r="J158" s="80"/>
    </row>
    <row r="159" spans="1:10" x14ac:dyDescent="0.25">
      <c r="A159" s="77" t="s">
        <v>1202</v>
      </c>
      <c r="B159" s="60">
        <v>52</v>
      </c>
      <c r="C159" s="60">
        <v>10</v>
      </c>
      <c r="D159" s="60">
        <v>69</v>
      </c>
      <c r="E159" s="78">
        <f t="shared" si="6"/>
        <v>0.83870967741935487</v>
      </c>
      <c r="F159" s="78">
        <f t="shared" si="7"/>
        <v>0.16129032258064516</v>
      </c>
      <c r="G159" s="79">
        <f t="shared" si="8"/>
        <v>1</v>
      </c>
      <c r="H159" s="83"/>
      <c r="I159" s="83"/>
      <c r="J159" s="80"/>
    </row>
    <row r="160" spans="1:10" x14ac:dyDescent="0.25">
      <c r="A160" s="77" t="s">
        <v>127</v>
      </c>
      <c r="B160" s="60">
        <v>26</v>
      </c>
      <c r="C160" s="60">
        <v>37</v>
      </c>
      <c r="D160" s="60">
        <v>67</v>
      </c>
      <c r="E160" s="78">
        <f t="shared" si="6"/>
        <v>0.41269841269841268</v>
      </c>
      <c r="F160" s="78">
        <f t="shared" si="7"/>
        <v>0.58730158730158732</v>
      </c>
      <c r="G160" s="79">
        <f t="shared" si="8"/>
        <v>1</v>
      </c>
      <c r="H160" s="83"/>
      <c r="I160" s="83"/>
      <c r="J160" s="80"/>
    </row>
    <row r="161" spans="1:10" x14ac:dyDescent="0.25">
      <c r="A161" s="77" t="s">
        <v>540</v>
      </c>
      <c r="B161" s="60">
        <v>23</v>
      </c>
      <c r="C161" s="60">
        <v>44</v>
      </c>
      <c r="D161" s="60">
        <v>67</v>
      </c>
      <c r="E161" s="78">
        <f t="shared" si="6"/>
        <v>0.34328358208955223</v>
      </c>
      <c r="F161" s="78">
        <f t="shared" si="7"/>
        <v>0.65671641791044777</v>
      </c>
      <c r="G161" s="79">
        <f t="shared" si="8"/>
        <v>1</v>
      </c>
      <c r="H161" s="83"/>
      <c r="I161" s="83"/>
      <c r="J161" s="80"/>
    </row>
    <row r="162" spans="1:10" x14ac:dyDescent="0.25">
      <c r="A162" s="77" t="s">
        <v>812</v>
      </c>
      <c r="B162" s="60">
        <v>11</v>
      </c>
      <c r="C162" s="60">
        <v>60</v>
      </c>
      <c r="D162" s="60">
        <v>66</v>
      </c>
      <c r="E162" s="78">
        <f t="shared" si="6"/>
        <v>0.15492957746478872</v>
      </c>
      <c r="F162" s="78">
        <f t="shared" si="7"/>
        <v>0.84507042253521125</v>
      </c>
      <c r="G162" s="79">
        <f t="shared" si="8"/>
        <v>1</v>
      </c>
      <c r="H162" s="83"/>
      <c r="I162" s="83"/>
      <c r="J162" s="80"/>
    </row>
    <row r="163" spans="1:10" x14ac:dyDescent="0.25">
      <c r="A163" s="77" t="s">
        <v>1347</v>
      </c>
      <c r="B163" s="60">
        <v>44</v>
      </c>
      <c r="C163" s="60">
        <v>18</v>
      </c>
      <c r="D163" s="60">
        <v>66</v>
      </c>
      <c r="E163" s="78">
        <f t="shared" si="6"/>
        <v>0.70967741935483875</v>
      </c>
      <c r="F163" s="78">
        <f t="shared" si="7"/>
        <v>0.29032258064516131</v>
      </c>
      <c r="G163" s="79">
        <f t="shared" si="8"/>
        <v>1</v>
      </c>
      <c r="H163" s="83"/>
      <c r="I163" s="83"/>
      <c r="J163" s="80"/>
    </row>
    <row r="164" spans="1:10" x14ac:dyDescent="0.25">
      <c r="A164" s="77" t="s">
        <v>100</v>
      </c>
      <c r="B164" s="60">
        <v>59</v>
      </c>
      <c r="C164" s="60">
        <v>3</v>
      </c>
      <c r="D164" s="60">
        <v>65</v>
      </c>
      <c r="E164" s="78">
        <f t="shared" si="6"/>
        <v>0.95161290322580649</v>
      </c>
      <c r="F164" s="78">
        <f t="shared" si="7"/>
        <v>4.8387096774193547E-2</v>
      </c>
      <c r="G164" s="79">
        <f t="shared" si="8"/>
        <v>1</v>
      </c>
      <c r="H164" s="83"/>
      <c r="I164" s="83"/>
      <c r="J164" s="80"/>
    </row>
    <row r="165" spans="1:10" x14ac:dyDescent="0.25">
      <c r="A165" s="77" t="s">
        <v>505</v>
      </c>
      <c r="B165" s="60">
        <v>45</v>
      </c>
      <c r="C165" s="60">
        <v>24</v>
      </c>
      <c r="D165" s="60">
        <v>65</v>
      </c>
      <c r="E165" s="78">
        <f t="shared" si="6"/>
        <v>0.65217391304347827</v>
      </c>
      <c r="F165" s="78">
        <f t="shared" si="7"/>
        <v>0.34782608695652173</v>
      </c>
      <c r="G165" s="79">
        <f t="shared" si="8"/>
        <v>1</v>
      </c>
      <c r="H165" s="83"/>
      <c r="I165" s="83"/>
      <c r="J165" s="80"/>
    </row>
    <row r="166" spans="1:10" x14ac:dyDescent="0.25">
      <c r="A166" s="77" t="s">
        <v>552</v>
      </c>
      <c r="B166" s="60">
        <v>14</v>
      </c>
      <c r="C166" s="60">
        <v>52</v>
      </c>
      <c r="D166" s="60">
        <v>65</v>
      </c>
      <c r="E166" s="78">
        <f t="shared" si="6"/>
        <v>0.21212121212121213</v>
      </c>
      <c r="F166" s="78">
        <f t="shared" si="7"/>
        <v>0.78787878787878785</v>
      </c>
      <c r="G166" s="79">
        <f t="shared" si="8"/>
        <v>1</v>
      </c>
      <c r="H166" s="83"/>
      <c r="I166" s="83"/>
      <c r="J166" s="80"/>
    </row>
    <row r="167" spans="1:10" x14ac:dyDescent="0.25">
      <c r="A167" s="77" t="s">
        <v>595</v>
      </c>
      <c r="B167" s="60">
        <v>54</v>
      </c>
      <c r="C167" s="60">
        <v>4</v>
      </c>
      <c r="D167" s="60">
        <v>65</v>
      </c>
      <c r="E167" s="78">
        <f t="shared" si="6"/>
        <v>0.93103448275862066</v>
      </c>
      <c r="F167" s="78">
        <f t="shared" si="7"/>
        <v>6.8965517241379309E-2</v>
      </c>
      <c r="G167" s="79">
        <f t="shared" si="8"/>
        <v>1</v>
      </c>
      <c r="H167" s="83"/>
      <c r="I167" s="83"/>
      <c r="J167" s="80"/>
    </row>
    <row r="168" spans="1:10" x14ac:dyDescent="0.25">
      <c r="A168" s="77" t="s">
        <v>63</v>
      </c>
      <c r="B168" s="60">
        <v>13</v>
      </c>
      <c r="C168" s="60">
        <v>49</v>
      </c>
      <c r="D168" s="60">
        <v>63</v>
      </c>
      <c r="E168" s="78">
        <f t="shared" si="6"/>
        <v>0.20967741935483872</v>
      </c>
      <c r="F168" s="78">
        <f t="shared" si="7"/>
        <v>0.79032258064516125</v>
      </c>
      <c r="G168" s="79">
        <f t="shared" si="8"/>
        <v>1</v>
      </c>
      <c r="H168" s="83"/>
      <c r="I168" s="83"/>
      <c r="J168" s="80"/>
    </row>
    <row r="169" spans="1:10" x14ac:dyDescent="0.25">
      <c r="A169" s="77" t="s">
        <v>409</v>
      </c>
      <c r="B169" s="60">
        <v>10</v>
      </c>
      <c r="C169" s="60">
        <v>52</v>
      </c>
      <c r="D169" s="60">
        <v>62</v>
      </c>
      <c r="E169" s="78">
        <f t="shared" si="6"/>
        <v>0.16129032258064516</v>
      </c>
      <c r="F169" s="78">
        <f t="shared" si="7"/>
        <v>0.83870967741935487</v>
      </c>
      <c r="G169" s="79">
        <f t="shared" si="8"/>
        <v>1</v>
      </c>
      <c r="H169" s="83"/>
      <c r="I169" s="83"/>
      <c r="J169" s="80"/>
    </row>
    <row r="170" spans="1:10" x14ac:dyDescent="0.25">
      <c r="A170" s="77" t="s">
        <v>746</v>
      </c>
      <c r="B170" s="60">
        <v>60</v>
      </c>
      <c r="C170" s="60">
        <v>3</v>
      </c>
      <c r="D170" s="60">
        <v>62</v>
      </c>
      <c r="E170" s="78">
        <f t="shared" si="6"/>
        <v>0.95238095238095233</v>
      </c>
      <c r="F170" s="78">
        <f t="shared" si="7"/>
        <v>4.7619047619047616E-2</v>
      </c>
      <c r="G170" s="79">
        <f t="shared" si="8"/>
        <v>1</v>
      </c>
      <c r="H170" s="83"/>
      <c r="I170" s="83"/>
      <c r="J170" s="80"/>
    </row>
    <row r="171" spans="1:10" x14ac:dyDescent="0.25">
      <c r="A171" s="77" t="s">
        <v>152</v>
      </c>
      <c r="B171" s="60">
        <v>18</v>
      </c>
      <c r="C171" s="60">
        <v>39</v>
      </c>
      <c r="D171" s="60">
        <v>60</v>
      </c>
      <c r="E171" s="78">
        <f t="shared" si="6"/>
        <v>0.31578947368421051</v>
      </c>
      <c r="F171" s="78">
        <f t="shared" si="7"/>
        <v>0.68421052631578949</v>
      </c>
      <c r="G171" s="79">
        <f t="shared" si="8"/>
        <v>1</v>
      </c>
      <c r="H171" s="83"/>
      <c r="I171" s="83"/>
      <c r="J171" s="80"/>
    </row>
    <row r="172" spans="1:10" x14ac:dyDescent="0.25">
      <c r="A172" s="77" t="s">
        <v>444</v>
      </c>
      <c r="B172" s="60">
        <v>24</v>
      </c>
      <c r="C172" s="60">
        <v>34</v>
      </c>
      <c r="D172" s="60">
        <v>59</v>
      </c>
      <c r="E172" s="78">
        <f t="shared" si="6"/>
        <v>0.41379310344827586</v>
      </c>
      <c r="F172" s="78">
        <f t="shared" si="7"/>
        <v>0.58620689655172409</v>
      </c>
      <c r="G172" s="79">
        <f t="shared" si="8"/>
        <v>1</v>
      </c>
      <c r="H172" s="83"/>
      <c r="I172" s="83"/>
      <c r="J172" s="80"/>
    </row>
    <row r="173" spans="1:10" x14ac:dyDescent="0.25">
      <c r="A173" s="77" t="s">
        <v>990</v>
      </c>
      <c r="B173" s="60">
        <v>14</v>
      </c>
      <c r="C173" s="60">
        <v>46</v>
      </c>
      <c r="D173" s="60">
        <v>59</v>
      </c>
      <c r="E173" s="78">
        <f t="shared" si="6"/>
        <v>0.23333333333333334</v>
      </c>
      <c r="F173" s="78">
        <f t="shared" si="7"/>
        <v>0.76666666666666672</v>
      </c>
      <c r="G173" s="79">
        <f t="shared" si="8"/>
        <v>1</v>
      </c>
      <c r="H173" s="83"/>
      <c r="I173" s="83"/>
      <c r="J173" s="80"/>
    </row>
    <row r="174" spans="1:10" x14ac:dyDescent="0.25">
      <c r="A174" s="77" t="s">
        <v>141</v>
      </c>
      <c r="B174" s="60">
        <v>0</v>
      </c>
      <c r="C174" s="60">
        <v>53</v>
      </c>
      <c r="D174" s="60">
        <v>58</v>
      </c>
      <c r="E174" s="78">
        <f t="shared" si="6"/>
        <v>0</v>
      </c>
      <c r="F174" s="78">
        <f t="shared" si="7"/>
        <v>1</v>
      </c>
      <c r="G174" s="79">
        <f t="shared" si="8"/>
        <v>1</v>
      </c>
      <c r="H174" s="83"/>
      <c r="I174" s="83"/>
      <c r="J174" s="80"/>
    </row>
    <row r="175" spans="1:10" x14ac:dyDescent="0.25">
      <c r="A175" s="77" t="s">
        <v>820</v>
      </c>
      <c r="B175" s="60">
        <v>6</v>
      </c>
      <c r="C175" s="60">
        <v>49</v>
      </c>
      <c r="D175" s="60">
        <v>58</v>
      </c>
      <c r="E175" s="78">
        <f t="shared" si="6"/>
        <v>0.10909090909090909</v>
      </c>
      <c r="F175" s="78">
        <f t="shared" si="7"/>
        <v>0.89090909090909087</v>
      </c>
      <c r="G175" s="79">
        <f t="shared" si="8"/>
        <v>1</v>
      </c>
      <c r="H175" s="83"/>
      <c r="I175" s="83"/>
      <c r="J175" s="80"/>
    </row>
    <row r="176" spans="1:10" x14ac:dyDescent="0.25">
      <c r="A176" s="77" t="s">
        <v>301</v>
      </c>
      <c r="B176" s="60">
        <v>13</v>
      </c>
      <c r="C176" s="60">
        <v>40</v>
      </c>
      <c r="D176" s="60">
        <v>57</v>
      </c>
      <c r="E176" s="78">
        <f t="shared" si="6"/>
        <v>0.24528301886792453</v>
      </c>
      <c r="F176" s="78">
        <f t="shared" si="7"/>
        <v>0.75471698113207553</v>
      </c>
      <c r="G176" s="79">
        <f t="shared" si="8"/>
        <v>1</v>
      </c>
      <c r="H176" s="83"/>
      <c r="I176" s="83"/>
      <c r="J176" s="80"/>
    </row>
    <row r="177" spans="1:10" x14ac:dyDescent="0.25">
      <c r="A177" s="77" t="s">
        <v>495</v>
      </c>
      <c r="B177" s="60">
        <v>0</v>
      </c>
      <c r="C177" s="60">
        <v>58</v>
      </c>
      <c r="D177" s="60">
        <v>57</v>
      </c>
      <c r="E177" s="78">
        <f t="shared" si="6"/>
        <v>0</v>
      </c>
      <c r="F177" s="78">
        <f t="shared" si="7"/>
        <v>1</v>
      </c>
      <c r="G177" s="79">
        <f t="shared" si="8"/>
        <v>1</v>
      </c>
      <c r="H177" s="83"/>
      <c r="I177" s="83"/>
      <c r="J177" s="80"/>
    </row>
    <row r="178" spans="1:10" x14ac:dyDescent="0.25">
      <c r="A178" s="77" t="s">
        <v>548</v>
      </c>
      <c r="B178" s="60">
        <v>0</v>
      </c>
      <c r="C178" s="60">
        <v>50</v>
      </c>
      <c r="D178" s="60">
        <v>57</v>
      </c>
      <c r="E178" s="78">
        <f t="shared" si="6"/>
        <v>0</v>
      </c>
      <c r="F178" s="78">
        <f t="shared" si="7"/>
        <v>1</v>
      </c>
      <c r="G178" s="79">
        <f t="shared" si="8"/>
        <v>1</v>
      </c>
      <c r="H178" s="83"/>
      <c r="I178" s="83"/>
      <c r="J178" s="80"/>
    </row>
    <row r="179" spans="1:10" x14ac:dyDescent="0.25">
      <c r="A179" s="77" t="s">
        <v>835</v>
      </c>
      <c r="B179" s="60">
        <v>5</v>
      </c>
      <c r="C179" s="60">
        <v>53</v>
      </c>
      <c r="D179" s="60">
        <v>56</v>
      </c>
      <c r="E179" s="78">
        <f t="shared" si="6"/>
        <v>8.6206896551724144E-2</v>
      </c>
      <c r="F179" s="78">
        <f t="shared" si="7"/>
        <v>0.91379310344827591</v>
      </c>
      <c r="G179" s="79">
        <f t="shared" si="8"/>
        <v>1</v>
      </c>
      <c r="H179" s="83"/>
      <c r="I179" s="83"/>
      <c r="J179" s="80"/>
    </row>
    <row r="180" spans="1:10" x14ac:dyDescent="0.25">
      <c r="A180" s="77" t="s">
        <v>826</v>
      </c>
      <c r="B180" s="60">
        <v>6</v>
      </c>
      <c r="C180" s="60">
        <v>43</v>
      </c>
      <c r="D180" s="60">
        <v>55</v>
      </c>
      <c r="E180" s="78">
        <f t="shared" si="6"/>
        <v>0.12244897959183673</v>
      </c>
      <c r="F180" s="78">
        <f t="shared" si="7"/>
        <v>0.87755102040816324</v>
      </c>
      <c r="G180" s="79">
        <f t="shared" si="8"/>
        <v>1</v>
      </c>
      <c r="H180" s="83"/>
      <c r="I180" s="83"/>
      <c r="J180" s="80"/>
    </row>
    <row r="181" spans="1:10" x14ac:dyDescent="0.25">
      <c r="A181" s="77" t="s">
        <v>210</v>
      </c>
      <c r="B181" s="60">
        <v>13</v>
      </c>
      <c r="C181" s="60">
        <v>40</v>
      </c>
      <c r="D181" s="60">
        <v>54</v>
      </c>
      <c r="E181" s="78">
        <f t="shared" si="6"/>
        <v>0.24528301886792453</v>
      </c>
      <c r="F181" s="78">
        <f t="shared" si="7"/>
        <v>0.75471698113207553</v>
      </c>
      <c r="G181" s="79">
        <f t="shared" si="8"/>
        <v>1</v>
      </c>
      <c r="H181" s="83"/>
      <c r="I181" s="83"/>
      <c r="J181" s="80"/>
    </row>
    <row r="182" spans="1:10" x14ac:dyDescent="0.25">
      <c r="A182" s="77" t="s">
        <v>541</v>
      </c>
      <c r="B182" s="60">
        <v>21</v>
      </c>
      <c r="C182" s="60">
        <v>40</v>
      </c>
      <c r="D182" s="60">
        <v>54</v>
      </c>
      <c r="E182" s="78">
        <f t="shared" si="6"/>
        <v>0.34426229508196721</v>
      </c>
      <c r="F182" s="78">
        <f t="shared" si="7"/>
        <v>0.65573770491803274</v>
      </c>
      <c r="G182" s="79">
        <f t="shared" si="8"/>
        <v>1</v>
      </c>
      <c r="H182" s="83"/>
      <c r="I182" s="83"/>
      <c r="J182" s="80"/>
    </row>
    <row r="183" spans="1:10" x14ac:dyDescent="0.25">
      <c r="A183" s="77" t="s">
        <v>89</v>
      </c>
      <c r="B183" s="60">
        <v>11</v>
      </c>
      <c r="C183" s="60">
        <v>45</v>
      </c>
      <c r="D183" s="60">
        <v>53</v>
      </c>
      <c r="E183" s="78">
        <f t="shared" si="6"/>
        <v>0.19642857142857142</v>
      </c>
      <c r="F183" s="78">
        <f t="shared" si="7"/>
        <v>0.8035714285714286</v>
      </c>
      <c r="G183" s="79">
        <f t="shared" si="8"/>
        <v>1</v>
      </c>
      <c r="H183" s="83"/>
      <c r="I183" s="83"/>
      <c r="J183" s="80"/>
    </row>
    <row r="184" spans="1:10" x14ac:dyDescent="0.25">
      <c r="A184" s="77" t="s">
        <v>398</v>
      </c>
      <c r="B184" s="60">
        <v>12</v>
      </c>
      <c r="C184" s="60">
        <v>42</v>
      </c>
      <c r="D184" s="60">
        <v>53</v>
      </c>
      <c r="E184" s="78">
        <f t="shared" si="6"/>
        <v>0.22222222222222221</v>
      </c>
      <c r="F184" s="78">
        <f t="shared" si="7"/>
        <v>0.77777777777777779</v>
      </c>
      <c r="G184" s="79">
        <f t="shared" si="8"/>
        <v>1</v>
      </c>
      <c r="H184" s="83"/>
      <c r="I184" s="83"/>
      <c r="J184" s="80"/>
    </row>
    <row r="185" spans="1:10" x14ac:dyDescent="0.25">
      <c r="A185" s="77" t="s">
        <v>245</v>
      </c>
      <c r="B185" s="60">
        <v>9</v>
      </c>
      <c r="C185" s="60">
        <v>47</v>
      </c>
      <c r="D185" s="60">
        <v>52</v>
      </c>
      <c r="E185" s="78">
        <f t="shared" si="6"/>
        <v>0.16071428571428573</v>
      </c>
      <c r="F185" s="78">
        <f t="shared" si="7"/>
        <v>0.8392857142857143</v>
      </c>
      <c r="G185" s="79">
        <f t="shared" si="8"/>
        <v>1</v>
      </c>
      <c r="H185" s="83"/>
      <c r="I185" s="83"/>
      <c r="J185" s="80"/>
    </row>
    <row r="186" spans="1:10" x14ac:dyDescent="0.25">
      <c r="A186" s="77" t="s">
        <v>1016</v>
      </c>
      <c r="B186" s="60">
        <v>5</v>
      </c>
      <c r="C186" s="60">
        <v>45</v>
      </c>
      <c r="D186" s="60">
        <v>52</v>
      </c>
      <c r="E186" s="78">
        <f t="shared" si="6"/>
        <v>0.1</v>
      </c>
      <c r="F186" s="78">
        <f t="shared" si="7"/>
        <v>0.9</v>
      </c>
      <c r="G186" s="79">
        <f t="shared" si="8"/>
        <v>1</v>
      </c>
      <c r="H186" s="83"/>
      <c r="I186" s="83"/>
      <c r="J186" s="80"/>
    </row>
    <row r="187" spans="1:10" x14ac:dyDescent="0.25">
      <c r="A187" s="77" t="s">
        <v>102</v>
      </c>
      <c r="B187" s="60">
        <v>34</v>
      </c>
      <c r="C187" s="60">
        <v>20</v>
      </c>
      <c r="D187" s="60">
        <v>51</v>
      </c>
      <c r="E187" s="78">
        <f t="shared" si="6"/>
        <v>0.62962962962962965</v>
      </c>
      <c r="F187" s="78">
        <f t="shared" si="7"/>
        <v>0.37037037037037035</v>
      </c>
      <c r="G187" s="79">
        <f t="shared" si="8"/>
        <v>1</v>
      </c>
      <c r="H187" s="83"/>
      <c r="I187" s="83"/>
      <c r="J187" s="80"/>
    </row>
    <row r="188" spans="1:10" x14ac:dyDescent="0.25">
      <c r="A188" s="77" t="s">
        <v>542</v>
      </c>
      <c r="B188" s="60">
        <v>10</v>
      </c>
      <c r="C188" s="60">
        <v>37</v>
      </c>
      <c r="D188" s="60">
        <v>50</v>
      </c>
      <c r="E188" s="78">
        <f t="shared" si="6"/>
        <v>0.21276595744680851</v>
      </c>
      <c r="F188" s="78">
        <f t="shared" si="7"/>
        <v>0.78723404255319152</v>
      </c>
      <c r="G188" s="79">
        <f t="shared" si="8"/>
        <v>1</v>
      </c>
      <c r="H188" s="83"/>
      <c r="I188" s="83"/>
      <c r="J188" s="80"/>
    </row>
    <row r="189" spans="1:10" x14ac:dyDescent="0.25">
      <c r="A189" s="77" t="s">
        <v>549</v>
      </c>
      <c r="B189" s="60">
        <v>7</v>
      </c>
      <c r="C189" s="60">
        <v>41</v>
      </c>
      <c r="D189" s="60">
        <v>49</v>
      </c>
      <c r="E189" s="78">
        <f t="shared" si="6"/>
        <v>0.14583333333333334</v>
      </c>
      <c r="F189" s="78">
        <f t="shared" si="7"/>
        <v>0.85416666666666663</v>
      </c>
      <c r="G189" s="79">
        <f t="shared" si="8"/>
        <v>1</v>
      </c>
      <c r="H189" s="83"/>
      <c r="I189" s="83"/>
      <c r="J189" s="80"/>
    </row>
    <row r="190" spans="1:10" x14ac:dyDescent="0.25">
      <c r="A190" s="77" t="s">
        <v>916</v>
      </c>
      <c r="B190" s="60">
        <v>12</v>
      </c>
      <c r="C190" s="60">
        <v>39</v>
      </c>
      <c r="D190" s="60">
        <v>49</v>
      </c>
      <c r="E190" s="78">
        <f t="shared" si="6"/>
        <v>0.23529411764705882</v>
      </c>
      <c r="F190" s="78">
        <f t="shared" si="7"/>
        <v>0.76470588235294112</v>
      </c>
      <c r="G190" s="79">
        <f t="shared" si="8"/>
        <v>1</v>
      </c>
      <c r="H190" s="83"/>
      <c r="I190" s="83"/>
      <c r="J190" s="80"/>
    </row>
    <row r="191" spans="1:10" x14ac:dyDescent="0.25">
      <c r="A191" s="77" t="s">
        <v>99</v>
      </c>
      <c r="B191" s="60">
        <v>38</v>
      </c>
      <c r="C191" s="60">
        <v>7</v>
      </c>
      <c r="D191" s="60">
        <v>47</v>
      </c>
      <c r="E191" s="78">
        <f t="shared" si="6"/>
        <v>0.84444444444444444</v>
      </c>
      <c r="F191" s="78">
        <f t="shared" si="7"/>
        <v>0.15555555555555556</v>
      </c>
      <c r="G191" s="79">
        <f t="shared" si="8"/>
        <v>1</v>
      </c>
      <c r="H191" s="83"/>
      <c r="I191" s="83"/>
      <c r="J191" s="80"/>
    </row>
    <row r="192" spans="1:10" x14ac:dyDescent="0.25">
      <c r="A192" s="77" t="s">
        <v>1020</v>
      </c>
      <c r="B192" s="60">
        <v>6</v>
      </c>
      <c r="C192" s="60">
        <v>43</v>
      </c>
      <c r="D192" s="60">
        <v>46</v>
      </c>
      <c r="E192" s="78">
        <f t="shared" si="6"/>
        <v>0.12244897959183673</v>
      </c>
      <c r="F192" s="78">
        <f t="shared" si="7"/>
        <v>0.87755102040816324</v>
      </c>
      <c r="G192" s="79">
        <f t="shared" si="8"/>
        <v>1</v>
      </c>
      <c r="H192" s="83"/>
      <c r="I192" s="83"/>
      <c r="J192" s="80"/>
    </row>
    <row r="193" spans="1:10" x14ac:dyDescent="0.25">
      <c r="A193" s="77" t="s">
        <v>373</v>
      </c>
      <c r="B193" s="60">
        <v>0</v>
      </c>
      <c r="C193" s="60">
        <v>45</v>
      </c>
      <c r="D193" s="60">
        <v>45</v>
      </c>
      <c r="E193" s="78">
        <f t="shared" si="6"/>
        <v>0</v>
      </c>
      <c r="F193" s="78">
        <f t="shared" si="7"/>
        <v>1</v>
      </c>
      <c r="G193" s="79">
        <f t="shared" si="8"/>
        <v>1</v>
      </c>
      <c r="H193" s="83"/>
      <c r="I193" s="83"/>
      <c r="J193" s="80"/>
    </row>
    <row r="194" spans="1:10" x14ac:dyDescent="0.25">
      <c r="A194" s="77" t="s">
        <v>1002</v>
      </c>
      <c r="B194" s="60">
        <v>11</v>
      </c>
      <c r="C194" s="60">
        <v>37</v>
      </c>
      <c r="D194" s="60">
        <v>45</v>
      </c>
      <c r="E194" s="78">
        <f t="shared" si="6"/>
        <v>0.22916666666666666</v>
      </c>
      <c r="F194" s="78">
        <f t="shared" si="7"/>
        <v>0.77083333333333337</v>
      </c>
      <c r="G194" s="79">
        <f t="shared" si="8"/>
        <v>1</v>
      </c>
      <c r="H194" s="83"/>
      <c r="I194" s="83"/>
      <c r="J194" s="80"/>
    </row>
    <row r="195" spans="1:10" x14ac:dyDescent="0.25">
      <c r="A195" s="77" t="s">
        <v>73</v>
      </c>
      <c r="B195" s="60">
        <v>43</v>
      </c>
      <c r="C195" s="60">
        <v>0</v>
      </c>
      <c r="D195" s="60">
        <v>43</v>
      </c>
      <c r="E195" s="78">
        <f t="shared" si="6"/>
        <v>1</v>
      </c>
      <c r="F195" s="78">
        <f t="shared" si="7"/>
        <v>0</v>
      </c>
      <c r="G195" s="79">
        <f t="shared" si="8"/>
        <v>1</v>
      </c>
      <c r="H195" s="83"/>
      <c r="I195" s="83"/>
      <c r="J195" s="80"/>
    </row>
    <row r="196" spans="1:10" x14ac:dyDescent="0.25">
      <c r="A196" s="77" t="s">
        <v>1189</v>
      </c>
      <c r="B196" s="60">
        <v>37</v>
      </c>
      <c r="C196" s="60">
        <v>0</v>
      </c>
      <c r="D196" s="60">
        <v>43</v>
      </c>
      <c r="E196" s="78">
        <f t="shared" si="6"/>
        <v>1</v>
      </c>
      <c r="F196" s="78">
        <f t="shared" si="7"/>
        <v>0</v>
      </c>
      <c r="G196" s="79">
        <f t="shared" si="8"/>
        <v>1</v>
      </c>
      <c r="H196" s="83"/>
      <c r="I196" s="83"/>
      <c r="J196" s="80"/>
    </row>
    <row r="197" spans="1:10" x14ac:dyDescent="0.25">
      <c r="A197" s="77" t="s">
        <v>209</v>
      </c>
      <c r="B197" s="60">
        <v>7</v>
      </c>
      <c r="C197" s="60">
        <v>34</v>
      </c>
      <c r="D197" s="60">
        <v>42</v>
      </c>
      <c r="E197" s="78">
        <f t="shared" si="6"/>
        <v>0.17073170731707318</v>
      </c>
      <c r="F197" s="78">
        <f t="shared" si="7"/>
        <v>0.82926829268292679</v>
      </c>
      <c r="G197" s="79">
        <f t="shared" si="8"/>
        <v>1</v>
      </c>
      <c r="H197" s="83"/>
      <c r="I197" s="83"/>
      <c r="J197" s="80"/>
    </row>
    <row r="198" spans="1:10" x14ac:dyDescent="0.25">
      <c r="A198" s="77" t="s">
        <v>125</v>
      </c>
      <c r="B198" s="60">
        <v>17</v>
      </c>
      <c r="C198" s="60">
        <v>24</v>
      </c>
      <c r="D198" s="60">
        <v>40</v>
      </c>
      <c r="E198" s="78">
        <f t="shared" si="6"/>
        <v>0.41463414634146339</v>
      </c>
      <c r="F198" s="78">
        <f t="shared" si="7"/>
        <v>0.58536585365853655</v>
      </c>
      <c r="G198" s="79">
        <f t="shared" si="8"/>
        <v>1</v>
      </c>
      <c r="H198" s="83"/>
      <c r="I198" s="83"/>
      <c r="J198" s="80"/>
    </row>
    <row r="199" spans="1:10" x14ac:dyDescent="0.25">
      <c r="A199" s="77" t="s">
        <v>389</v>
      </c>
      <c r="B199" s="60">
        <v>3</v>
      </c>
      <c r="C199" s="60">
        <v>31</v>
      </c>
      <c r="D199" s="60">
        <v>40</v>
      </c>
      <c r="E199" s="78">
        <f t="shared" si="6"/>
        <v>8.8235294117647065E-2</v>
      </c>
      <c r="F199" s="78">
        <f t="shared" si="7"/>
        <v>0.91176470588235292</v>
      </c>
      <c r="G199" s="79">
        <f t="shared" si="8"/>
        <v>1</v>
      </c>
      <c r="H199" s="83"/>
      <c r="I199" s="83"/>
      <c r="J199" s="80"/>
    </row>
    <row r="200" spans="1:10" x14ac:dyDescent="0.25">
      <c r="A200" s="77" t="s">
        <v>79</v>
      </c>
      <c r="B200" s="60">
        <v>17</v>
      </c>
      <c r="C200" s="60">
        <v>23</v>
      </c>
      <c r="D200" s="60">
        <v>39</v>
      </c>
      <c r="E200" s="78">
        <f t="shared" si="6"/>
        <v>0.42499999999999999</v>
      </c>
      <c r="F200" s="78">
        <f t="shared" si="7"/>
        <v>0.57499999999999996</v>
      </c>
      <c r="G200" s="79">
        <f t="shared" si="8"/>
        <v>1</v>
      </c>
      <c r="H200" s="83"/>
      <c r="I200" s="83"/>
      <c r="J200" s="80"/>
    </row>
    <row r="201" spans="1:10" x14ac:dyDescent="0.25">
      <c r="A201" s="77" t="s">
        <v>223</v>
      </c>
      <c r="B201" s="60">
        <v>21</v>
      </c>
      <c r="C201" s="60">
        <v>25</v>
      </c>
      <c r="D201" s="60">
        <v>39</v>
      </c>
      <c r="E201" s="78">
        <f t="shared" ref="E201:E264" si="9">B201/(B201+C201)</f>
        <v>0.45652173913043476</v>
      </c>
      <c r="F201" s="78">
        <f t="shared" ref="F201:F264" si="10">C201/(B201+C201)</f>
        <v>0.54347826086956519</v>
      </c>
      <c r="G201" s="79">
        <f t="shared" ref="G201:G264" si="11">E201+F201</f>
        <v>1</v>
      </c>
      <c r="H201" s="83"/>
      <c r="I201" s="83"/>
      <c r="J201" s="80"/>
    </row>
    <row r="202" spans="1:10" x14ac:dyDescent="0.25">
      <c r="A202" s="77" t="s">
        <v>459</v>
      </c>
      <c r="B202" s="60">
        <v>12</v>
      </c>
      <c r="C202" s="60">
        <v>31</v>
      </c>
      <c r="D202" s="60">
        <v>39</v>
      </c>
      <c r="E202" s="78">
        <f t="shared" si="9"/>
        <v>0.27906976744186046</v>
      </c>
      <c r="F202" s="78">
        <f t="shared" si="10"/>
        <v>0.72093023255813948</v>
      </c>
      <c r="G202" s="79">
        <f t="shared" si="11"/>
        <v>1</v>
      </c>
      <c r="H202" s="83"/>
      <c r="I202" s="83"/>
      <c r="J202" s="80"/>
    </row>
    <row r="203" spans="1:10" x14ac:dyDescent="0.25">
      <c r="A203" s="77" t="s">
        <v>1076</v>
      </c>
      <c r="B203" s="60">
        <v>10</v>
      </c>
      <c r="C203" s="60">
        <v>26</v>
      </c>
      <c r="D203" s="60">
        <v>39</v>
      </c>
      <c r="E203" s="78">
        <f t="shared" si="9"/>
        <v>0.27777777777777779</v>
      </c>
      <c r="F203" s="78">
        <f t="shared" si="10"/>
        <v>0.72222222222222221</v>
      </c>
      <c r="G203" s="79">
        <f t="shared" si="11"/>
        <v>1</v>
      </c>
      <c r="H203" s="83"/>
      <c r="I203" s="83"/>
      <c r="J203" s="80"/>
    </row>
    <row r="204" spans="1:10" x14ac:dyDescent="0.25">
      <c r="A204" s="77" t="s">
        <v>1194</v>
      </c>
      <c r="B204" s="60">
        <v>29</v>
      </c>
      <c r="C204" s="60">
        <v>3</v>
      </c>
      <c r="D204" s="60">
        <v>39</v>
      </c>
      <c r="E204" s="78">
        <f t="shared" si="9"/>
        <v>0.90625</v>
      </c>
      <c r="F204" s="78">
        <f t="shared" si="10"/>
        <v>9.375E-2</v>
      </c>
      <c r="G204" s="79">
        <f t="shared" si="11"/>
        <v>1</v>
      </c>
      <c r="H204" s="83"/>
      <c r="I204" s="83"/>
      <c r="J204" s="80"/>
    </row>
    <row r="205" spans="1:10" x14ac:dyDescent="0.25">
      <c r="A205" s="77" t="s">
        <v>555</v>
      </c>
      <c r="B205" s="60">
        <v>4</v>
      </c>
      <c r="C205" s="60">
        <v>37</v>
      </c>
      <c r="D205" s="60">
        <v>38</v>
      </c>
      <c r="E205" s="78">
        <f t="shared" si="9"/>
        <v>9.7560975609756101E-2</v>
      </c>
      <c r="F205" s="78">
        <f t="shared" si="10"/>
        <v>0.90243902439024393</v>
      </c>
      <c r="G205" s="79">
        <f t="shared" si="11"/>
        <v>1</v>
      </c>
      <c r="H205" s="83"/>
      <c r="I205" s="83"/>
      <c r="J205" s="80"/>
    </row>
    <row r="206" spans="1:10" x14ac:dyDescent="0.25">
      <c r="A206" s="77" t="s">
        <v>804</v>
      </c>
      <c r="B206" s="60">
        <v>4</v>
      </c>
      <c r="C206" s="60">
        <v>33</v>
      </c>
      <c r="D206" s="60">
        <v>38</v>
      </c>
      <c r="E206" s="78">
        <f t="shared" si="9"/>
        <v>0.10810810810810811</v>
      </c>
      <c r="F206" s="78">
        <f t="shared" si="10"/>
        <v>0.89189189189189189</v>
      </c>
      <c r="G206" s="79">
        <f t="shared" si="11"/>
        <v>1</v>
      </c>
      <c r="H206" s="83"/>
      <c r="I206" s="83"/>
      <c r="J206" s="80"/>
    </row>
    <row r="207" spans="1:10" ht="33" x14ac:dyDescent="0.25">
      <c r="A207" s="77" t="s">
        <v>60</v>
      </c>
      <c r="B207" s="60">
        <v>15</v>
      </c>
      <c r="C207" s="60">
        <v>28</v>
      </c>
      <c r="D207" s="60">
        <v>37</v>
      </c>
      <c r="E207" s="78">
        <f t="shared" si="9"/>
        <v>0.34883720930232559</v>
      </c>
      <c r="F207" s="78">
        <f t="shared" si="10"/>
        <v>0.65116279069767447</v>
      </c>
      <c r="G207" s="79">
        <f t="shared" si="11"/>
        <v>1</v>
      </c>
      <c r="H207" s="83"/>
      <c r="I207" s="83"/>
      <c r="J207" s="80"/>
    </row>
    <row r="208" spans="1:10" x14ac:dyDescent="0.25">
      <c r="A208" s="77" t="s">
        <v>376</v>
      </c>
      <c r="B208" s="60">
        <v>8</v>
      </c>
      <c r="C208" s="60">
        <v>25</v>
      </c>
      <c r="D208" s="60">
        <v>37</v>
      </c>
      <c r="E208" s="78">
        <f t="shared" si="9"/>
        <v>0.24242424242424243</v>
      </c>
      <c r="F208" s="78">
        <f t="shared" si="10"/>
        <v>0.75757575757575757</v>
      </c>
      <c r="G208" s="79">
        <f t="shared" si="11"/>
        <v>1</v>
      </c>
      <c r="H208" s="83"/>
      <c r="I208" s="83"/>
      <c r="J208" s="80"/>
    </row>
    <row r="209" spans="1:10" x14ac:dyDescent="0.25">
      <c r="A209" s="77" t="s">
        <v>425</v>
      </c>
      <c r="B209" s="60">
        <v>16</v>
      </c>
      <c r="C209" s="60">
        <v>21</v>
      </c>
      <c r="D209" s="60">
        <v>37</v>
      </c>
      <c r="E209" s="78">
        <f t="shared" si="9"/>
        <v>0.43243243243243246</v>
      </c>
      <c r="F209" s="78">
        <f t="shared" si="10"/>
        <v>0.56756756756756754</v>
      </c>
      <c r="G209" s="79">
        <f t="shared" si="11"/>
        <v>1</v>
      </c>
      <c r="H209" s="83"/>
      <c r="I209" s="83"/>
      <c r="J209" s="80"/>
    </row>
    <row r="210" spans="1:10" x14ac:dyDescent="0.25">
      <c r="A210" s="77" t="s">
        <v>489</v>
      </c>
      <c r="B210" s="60">
        <v>0</v>
      </c>
      <c r="C210" s="60">
        <v>35</v>
      </c>
      <c r="D210" s="60">
        <v>37</v>
      </c>
      <c r="E210" s="78">
        <f t="shared" si="9"/>
        <v>0</v>
      </c>
      <c r="F210" s="78">
        <f t="shared" si="10"/>
        <v>1</v>
      </c>
      <c r="G210" s="79">
        <f t="shared" si="11"/>
        <v>1</v>
      </c>
      <c r="H210" s="83"/>
      <c r="I210" s="83"/>
      <c r="J210" s="80"/>
    </row>
    <row r="211" spans="1:10" x14ac:dyDescent="0.25">
      <c r="A211" s="77" t="s">
        <v>976</v>
      </c>
      <c r="B211" s="60">
        <v>4</v>
      </c>
      <c r="C211" s="60">
        <v>29</v>
      </c>
      <c r="D211" s="60">
        <v>36</v>
      </c>
      <c r="E211" s="78">
        <f t="shared" si="9"/>
        <v>0.12121212121212122</v>
      </c>
      <c r="F211" s="78">
        <f t="shared" si="10"/>
        <v>0.87878787878787878</v>
      </c>
      <c r="G211" s="79">
        <f t="shared" si="11"/>
        <v>1</v>
      </c>
      <c r="H211" s="83"/>
      <c r="I211" s="83"/>
      <c r="J211" s="80"/>
    </row>
    <row r="212" spans="1:10" x14ac:dyDescent="0.25">
      <c r="A212" s="77" t="s">
        <v>887</v>
      </c>
      <c r="B212" s="60">
        <v>32</v>
      </c>
      <c r="C212" s="60">
        <v>3</v>
      </c>
      <c r="D212" s="60">
        <v>34</v>
      </c>
      <c r="E212" s="78">
        <f t="shared" si="9"/>
        <v>0.91428571428571426</v>
      </c>
      <c r="F212" s="78">
        <f t="shared" si="10"/>
        <v>8.5714285714285715E-2</v>
      </c>
      <c r="G212" s="79">
        <f t="shared" si="11"/>
        <v>1</v>
      </c>
      <c r="H212" s="83"/>
      <c r="I212" s="83"/>
      <c r="J212" s="80"/>
    </row>
    <row r="213" spans="1:10" x14ac:dyDescent="0.25">
      <c r="A213" s="77" t="s">
        <v>517</v>
      </c>
      <c r="B213" s="60">
        <v>27</v>
      </c>
      <c r="C213" s="60">
        <v>5</v>
      </c>
      <c r="D213" s="60">
        <v>33</v>
      </c>
      <c r="E213" s="78">
        <f t="shared" si="9"/>
        <v>0.84375</v>
      </c>
      <c r="F213" s="78">
        <f t="shared" si="10"/>
        <v>0.15625</v>
      </c>
      <c r="G213" s="79">
        <f t="shared" si="11"/>
        <v>1</v>
      </c>
      <c r="H213" s="83"/>
      <c r="I213" s="83"/>
      <c r="J213" s="80"/>
    </row>
    <row r="214" spans="1:10" x14ac:dyDescent="0.25">
      <c r="A214" s="77" t="s">
        <v>522</v>
      </c>
      <c r="B214" s="60">
        <v>35</v>
      </c>
      <c r="C214" s="60">
        <v>0</v>
      </c>
      <c r="D214" s="60">
        <v>33</v>
      </c>
      <c r="E214" s="78">
        <f t="shared" si="9"/>
        <v>1</v>
      </c>
      <c r="F214" s="78">
        <f t="shared" si="10"/>
        <v>0</v>
      </c>
      <c r="G214" s="79">
        <f t="shared" si="11"/>
        <v>1</v>
      </c>
      <c r="H214" s="83"/>
      <c r="I214" s="83"/>
      <c r="J214" s="80"/>
    </row>
    <row r="215" spans="1:10" x14ac:dyDescent="0.25">
      <c r="A215" s="77" t="s">
        <v>817</v>
      </c>
      <c r="B215" s="60">
        <v>0</v>
      </c>
      <c r="C215" s="60">
        <v>32</v>
      </c>
      <c r="D215" s="60">
        <v>32</v>
      </c>
      <c r="E215" s="78">
        <f t="shared" si="9"/>
        <v>0</v>
      </c>
      <c r="F215" s="78">
        <f t="shared" si="10"/>
        <v>1</v>
      </c>
      <c r="G215" s="79">
        <f t="shared" si="11"/>
        <v>1</v>
      </c>
      <c r="H215" s="83"/>
      <c r="I215" s="83"/>
      <c r="J215" s="80"/>
    </row>
    <row r="216" spans="1:10" x14ac:dyDescent="0.25">
      <c r="A216" s="77" t="s">
        <v>431</v>
      </c>
      <c r="B216" s="60">
        <v>7</v>
      </c>
      <c r="C216" s="60">
        <v>23</v>
      </c>
      <c r="D216" s="60">
        <v>31</v>
      </c>
      <c r="E216" s="78">
        <f t="shared" si="9"/>
        <v>0.23333333333333334</v>
      </c>
      <c r="F216" s="78">
        <f t="shared" si="10"/>
        <v>0.76666666666666672</v>
      </c>
      <c r="G216" s="79">
        <f t="shared" si="11"/>
        <v>1</v>
      </c>
      <c r="H216" s="83"/>
      <c r="I216" s="83"/>
      <c r="J216" s="80"/>
    </row>
    <row r="217" spans="1:10" x14ac:dyDescent="0.25">
      <c r="A217" s="77" t="s">
        <v>526</v>
      </c>
      <c r="B217" s="60">
        <v>25</v>
      </c>
      <c r="C217" s="60">
        <v>6</v>
      </c>
      <c r="D217" s="60">
        <v>30</v>
      </c>
      <c r="E217" s="78">
        <f t="shared" si="9"/>
        <v>0.80645161290322576</v>
      </c>
      <c r="F217" s="78">
        <f t="shared" si="10"/>
        <v>0.19354838709677419</v>
      </c>
      <c r="G217" s="79">
        <f t="shared" si="11"/>
        <v>1</v>
      </c>
      <c r="H217" s="83"/>
      <c r="I217" s="83"/>
      <c r="J217" s="80"/>
    </row>
    <row r="218" spans="1:10" x14ac:dyDescent="0.25">
      <c r="A218" s="77" t="s">
        <v>1046</v>
      </c>
      <c r="B218" s="60">
        <v>11</v>
      </c>
      <c r="C218" s="60">
        <v>21</v>
      </c>
      <c r="D218" s="60">
        <v>30</v>
      </c>
      <c r="E218" s="78">
        <f t="shared" si="9"/>
        <v>0.34375</v>
      </c>
      <c r="F218" s="78">
        <f t="shared" si="10"/>
        <v>0.65625</v>
      </c>
      <c r="G218" s="79">
        <f t="shared" si="11"/>
        <v>1</v>
      </c>
      <c r="H218" s="83"/>
      <c r="I218" s="83"/>
      <c r="J218" s="80"/>
    </row>
    <row r="219" spans="1:10" x14ac:dyDescent="0.25">
      <c r="A219" s="77" t="s">
        <v>1333</v>
      </c>
      <c r="B219" s="60">
        <v>0</v>
      </c>
      <c r="C219" s="60">
        <v>22</v>
      </c>
      <c r="D219" s="60">
        <v>28</v>
      </c>
      <c r="E219" s="78">
        <f t="shared" si="9"/>
        <v>0</v>
      </c>
      <c r="F219" s="78">
        <f t="shared" si="10"/>
        <v>1</v>
      </c>
      <c r="G219" s="79">
        <f t="shared" si="11"/>
        <v>1</v>
      </c>
      <c r="H219" s="83"/>
      <c r="I219" s="83"/>
      <c r="J219" s="80"/>
    </row>
    <row r="220" spans="1:10" x14ac:dyDescent="0.25">
      <c r="A220" s="77" t="s">
        <v>1036</v>
      </c>
      <c r="B220" s="60">
        <v>5</v>
      </c>
      <c r="C220" s="60">
        <v>23</v>
      </c>
      <c r="D220" s="60">
        <v>27</v>
      </c>
      <c r="E220" s="78">
        <f t="shared" si="9"/>
        <v>0.17857142857142858</v>
      </c>
      <c r="F220" s="78">
        <f t="shared" si="10"/>
        <v>0.8214285714285714</v>
      </c>
      <c r="G220" s="79">
        <f t="shared" si="11"/>
        <v>1</v>
      </c>
      <c r="H220" s="83"/>
      <c r="I220" s="83"/>
      <c r="J220" s="80"/>
    </row>
    <row r="221" spans="1:10" x14ac:dyDescent="0.25">
      <c r="A221" s="77" t="s">
        <v>1058</v>
      </c>
      <c r="B221" s="60">
        <v>6</v>
      </c>
      <c r="C221" s="60">
        <v>23</v>
      </c>
      <c r="D221" s="60">
        <v>27</v>
      </c>
      <c r="E221" s="78">
        <f t="shared" si="9"/>
        <v>0.20689655172413793</v>
      </c>
      <c r="F221" s="78">
        <f t="shared" si="10"/>
        <v>0.7931034482758621</v>
      </c>
      <c r="G221" s="79">
        <f t="shared" si="11"/>
        <v>1</v>
      </c>
      <c r="H221" s="83"/>
      <c r="I221" s="83"/>
      <c r="J221" s="80"/>
    </row>
    <row r="222" spans="1:10" x14ac:dyDescent="0.25">
      <c r="A222" s="77" t="s">
        <v>64</v>
      </c>
      <c r="B222" s="60">
        <v>9</v>
      </c>
      <c r="C222" s="60">
        <v>19</v>
      </c>
      <c r="D222" s="60">
        <v>26</v>
      </c>
      <c r="E222" s="78">
        <f t="shared" si="9"/>
        <v>0.32142857142857145</v>
      </c>
      <c r="F222" s="78">
        <f t="shared" si="10"/>
        <v>0.6785714285714286</v>
      </c>
      <c r="G222" s="79">
        <f t="shared" si="11"/>
        <v>1</v>
      </c>
      <c r="H222" s="83"/>
      <c r="I222" s="83"/>
      <c r="J222" s="80"/>
    </row>
    <row r="223" spans="1:10" ht="33" x14ac:dyDescent="0.25">
      <c r="A223" s="77" t="s">
        <v>200</v>
      </c>
      <c r="B223" s="60">
        <v>3</v>
      </c>
      <c r="C223" s="60">
        <v>28</v>
      </c>
      <c r="D223" s="60">
        <v>26</v>
      </c>
      <c r="E223" s="78">
        <f t="shared" si="9"/>
        <v>9.6774193548387094E-2</v>
      </c>
      <c r="F223" s="78">
        <f t="shared" si="10"/>
        <v>0.90322580645161288</v>
      </c>
      <c r="G223" s="79">
        <f t="shared" si="11"/>
        <v>1</v>
      </c>
      <c r="H223" s="83"/>
      <c r="I223" s="83"/>
      <c r="J223" s="80"/>
    </row>
    <row r="224" spans="1:10" x14ac:dyDescent="0.25">
      <c r="A224" s="77" t="s">
        <v>224</v>
      </c>
      <c r="B224" s="60">
        <v>5</v>
      </c>
      <c r="C224" s="60">
        <v>16</v>
      </c>
      <c r="D224" s="60">
        <v>26</v>
      </c>
      <c r="E224" s="78">
        <f t="shared" si="9"/>
        <v>0.23809523809523808</v>
      </c>
      <c r="F224" s="78">
        <f t="shared" si="10"/>
        <v>0.76190476190476186</v>
      </c>
      <c r="G224" s="79">
        <f t="shared" si="11"/>
        <v>1</v>
      </c>
      <c r="H224" s="83"/>
      <c r="I224" s="83"/>
      <c r="J224" s="80"/>
    </row>
    <row r="225" spans="1:10" x14ac:dyDescent="0.25">
      <c r="A225" s="77" t="s">
        <v>697</v>
      </c>
      <c r="B225" s="60">
        <v>26</v>
      </c>
      <c r="C225" s="60">
        <v>0</v>
      </c>
      <c r="D225" s="60">
        <v>26</v>
      </c>
      <c r="E225" s="78">
        <f t="shared" si="9"/>
        <v>1</v>
      </c>
      <c r="F225" s="78">
        <f t="shared" si="10"/>
        <v>0</v>
      </c>
      <c r="G225" s="79">
        <f t="shared" si="11"/>
        <v>1</v>
      </c>
      <c r="H225" s="83"/>
      <c r="I225" s="83"/>
      <c r="J225" s="80"/>
    </row>
    <row r="226" spans="1:10" x14ac:dyDescent="0.25">
      <c r="A226" s="77" t="s">
        <v>1148</v>
      </c>
      <c r="B226" s="60">
        <v>11</v>
      </c>
      <c r="C226" s="60">
        <v>18</v>
      </c>
      <c r="D226" s="60">
        <v>26</v>
      </c>
      <c r="E226" s="78">
        <f t="shared" si="9"/>
        <v>0.37931034482758619</v>
      </c>
      <c r="F226" s="78">
        <f t="shared" si="10"/>
        <v>0.62068965517241381</v>
      </c>
      <c r="G226" s="79">
        <f t="shared" si="11"/>
        <v>1</v>
      </c>
      <c r="H226" s="83"/>
      <c r="I226" s="83"/>
      <c r="J226" s="80"/>
    </row>
    <row r="227" spans="1:10" ht="33" x14ac:dyDescent="0.25">
      <c r="A227" s="77" t="s">
        <v>86</v>
      </c>
      <c r="B227" s="60">
        <v>4</v>
      </c>
      <c r="C227" s="60">
        <v>17</v>
      </c>
      <c r="D227" s="60">
        <v>25</v>
      </c>
      <c r="E227" s="78">
        <f t="shared" si="9"/>
        <v>0.19047619047619047</v>
      </c>
      <c r="F227" s="78">
        <f t="shared" si="10"/>
        <v>0.80952380952380953</v>
      </c>
      <c r="G227" s="79">
        <f t="shared" si="11"/>
        <v>1</v>
      </c>
      <c r="H227" s="83"/>
      <c r="I227" s="83"/>
      <c r="J227" s="80"/>
    </row>
    <row r="228" spans="1:10" x14ac:dyDescent="0.25">
      <c r="A228" s="77" t="s">
        <v>499</v>
      </c>
      <c r="B228" s="60">
        <v>0</v>
      </c>
      <c r="C228" s="60">
        <v>22</v>
      </c>
      <c r="D228" s="60">
        <v>25</v>
      </c>
      <c r="E228" s="78">
        <f t="shared" si="9"/>
        <v>0</v>
      </c>
      <c r="F228" s="78">
        <f t="shared" si="10"/>
        <v>1</v>
      </c>
      <c r="G228" s="79">
        <f t="shared" si="11"/>
        <v>1</v>
      </c>
      <c r="H228" s="83"/>
      <c r="I228" s="83"/>
      <c r="J228" s="80"/>
    </row>
    <row r="229" spans="1:10" x14ac:dyDescent="0.25">
      <c r="A229" s="77" t="s">
        <v>715</v>
      </c>
      <c r="B229" s="60">
        <v>18</v>
      </c>
      <c r="C229" s="60">
        <v>4</v>
      </c>
      <c r="D229" s="60">
        <v>24</v>
      </c>
      <c r="E229" s="78">
        <f t="shared" si="9"/>
        <v>0.81818181818181823</v>
      </c>
      <c r="F229" s="78">
        <f t="shared" si="10"/>
        <v>0.18181818181818182</v>
      </c>
      <c r="G229" s="79">
        <f t="shared" si="11"/>
        <v>1</v>
      </c>
      <c r="H229" s="83"/>
      <c r="I229" s="83"/>
      <c r="J229" s="80"/>
    </row>
    <row r="230" spans="1:10" x14ac:dyDescent="0.25">
      <c r="A230" s="77" t="s">
        <v>967</v>
      </c>
      <c r="B230" s="60">
        <v>0</v>
      </c>
      <c r="C230" s="60">
        <v>21</v>
      </c>
      <c r="D230" s="60">
        <v>24</v>
      </c>
      <c r="E230" s="78">
        <f t="shared" si="9"/>
        <v>0</v>
      </c>
      <c r="F230" s="78">
        <f t="shared" si="10"/>
        <v>1</v>
      </c>
      <c r="G230" s="79">
        <f t="shared" si="11"/>
        <v>1</v>
      </c>
      <c r="H230" s="83"/>
      <c r="I230" s="83"/>
      <c r="J230" s="80"/>
    </row>
    <row r="231" spans="1:10" x14ac:dyDescent="0.25">
      <c r="A231" s="77" t="s">
        <v>1018</v>
      </c>
      <c r="B231" s="60">
        <v>12</v>
      </c>
      <c r="C231" s="60">
        <v>11</v>
      </c>
      <c r="D231" s="60">
        <v>24</v>
      </c>
      <c r="E231" s="78">
        <f t="shared" si="9"/>
        <v>0.52173913043478259</v>
      </c>
      <c r="F231" s="78">
        <f t="shared" si="10"/>
        <v>0.47826086956521741</v>
      </c>
      <c r="G231" s="79">
        <f t="shared" si="11"/>
        <v>1</v>
      </c>
      <c r="H231" s="83"/>
      <c r="I231" s="83"/>
      <c r="J231" s="80"/>
    </row>
    <row r="232" spans="1:10" x14ac:dyDescent="0.25">
      <c r="A232" s="77" t="s">
        <v>1022</v>
      </c>
      <c r="B232" s="60">
        <v>9</v>
      </c>
      <c r="C232" s="60">
        <v>18</v>
      </c>
      <c r="D232" s="60">
        <v>24</v>
      </c>
      <c r="E232" s="78">
        <f t="shared" si="9"/>
        <v>0.33333333333333331</v>
      </c>
      <c r="F232" s="78">
        <f t="shared" si="10"/>
        <v>0.66666666666666663</v>
      </c>
      <c r="G232" s="79">
        <f t="shared" si="11"/>
        <v>1</v>
      </c>
      <c r="H232" s="83"/>
      <c r="I232" s="83"/>
      <c r="J232" s="80"/>
    </row>
    <row r="233" spans="1:10" x14ac:dyDescent="0.25">
      <c r="A233" s="77" t="s">
        <v>980</v>
      </c>
      <c r="B233" s="60">
        <v>4</v>
      </c>
      <c r="C233" s="60">
        <v>22</v>
      </c>
      <c r="D233" s="60">
        <v>23</v>
      </c>
      <c r="E233" s="78">
        <f t="shared" si="9"/>
        <v>0.15384615384615385</v>
      </c>
      <c r="F233" s="78">
        <f t="shared" si="10"/>
        <v>0.84615384615384615</v>
      </c>
      <c r="G233" s="79">
        <f t="shared" si="11"/>
        <v>1</v>
      </c>
      <c r="H233" s="83"/>
      <c r="I233" s="83"/>
      <c r="J233" s="80"/>
    </row>
    <row r="234" spans="1:10" x14ac:dyDescent="0.25">
      <c r="A234" s="77" t="s">
        <v>516</v>
      </c>
      <c r="B234" s="60">
        <v>11</v>
      </c>
      <c r="C234" s="60">
        <v>12</v>
      </c>
      <c r="D234" s="60">
        <v>22</v>
      </c>
      <c r="E234" s="78">
        <f t="shared" si="9"/>
        <v>0.47826086956521741</v>
      </c>
      <c r="F234" s="78">
        <f t="shared" si="10"/>
        <v>0.52173913043478259</v>
      </c>
      <c r="G234" s="79">
        <f t="shared" si="11"/>
        <v>1</v>
      </c>
      <c r="H234" s="83"/>
      <c r="I234" s="83"/>
      <c r="J234" s="80"/>
    </row>
    <row r="235" spans="1:10" x14ac:dyDescent="0.25">
      <c r="A235" s="77" t="s">
        <v>120</v>
      </c>
      <c r="B235" s="60">
        <v>5</v>
      </c>
      <c r="C235" s="60">
        <v>15</v>
      </c>
      <c r="D235" s="60">
        <v>21</v>
      </c>
      <c r="E235" s="78">
        <f t="shared" si="9"/>
        <v>0.25</v>
      </c>
      <c r="F235" s="78">
        <f t="shared" si="10"/>
        <v>0.75</v>
      </c>
      <c r="G235" s="79">
        <f t="shared" si="11"/>
        <v>1</v>
      </c>
      <c r="H235" s="83"/>
      <c r="I235" s="83"/>
      <c r="J235" s="80"/>
    </row>
    <row r="236" spans="1:10" ht="33" x14ac:dyDescent="0.25">
      <c r="A236" s="77" t="s">
        <v>271</v>
      </c>
      <c r="B236" s="60">
        <v>10</v>
      </c>
      <c r="C236" s="60">
        <v>10</v>
      </c>
      <c r="D236" s="60">
        <v>21</v>
      </c>
      <c r="E236" s="78">
        <f t="shared" si="9"/>
        <v>0.5</v>
      </c>
      <c r="F236" s="78">
        <f t="shared" si="10"/>
        <v>0.5</v>
      </c>
      <c r="G236" s="79">
        <f t="shared" si="11"/>
        <v>1</v>
      </c>
      <c r="H236" s="83"/>
      <c r="I236" s="83"/>
      <c r="J236" s="80"/>
    </row>
    <row r="237" spans="1:10" x14ac:dyDescent="0.25">
      <c r="A237" s="77" t="s">
        <v>372</v>
      </c>
      <c r="B237" s="60">
        <v>5</v>
      </c>
      <c r="C237" s="60">
        <v>18</v>
      </c>
      <c r="D237" s="60">
        <v>21</v>
      </c>
      <c r="E237" s="78">
        <f t="shared" si="9"/>
        <v>0.21739130434782608</v>
      </c>
      <c r="F237" s="78">
        <f t="shared" si="10"/>
        <v>0.78260869565217395</v>
      </c>
      <c r="G237" s="79">
        <f t="shared" si="11"/>
        <v>1</v>
      </c>
      <c r="H237" s="83"/>
      <c r="I237" s="83"/>
      <c r="J237" s="80"/>
    </row>
    <row r="238" spans="1:10" x14ac:dyDescent="0.25">
      <c r="A238" s="77" t="s">
        <v>545</v>
      </c>
      <c r="B238" s="60">
        <v>3</v>
      </c>
      <c r="C238" s="60">
        <v>12</v>
      </c>
      <c r="D238" s="60">
        <v>21</v>
      </c>
      <c r="E238" s="78">
        <f t="shared" si="9"/>
        <v>0.2</v>
      </c>
      <c r="F238" s="78">
        <f t="shared" si="10"/>
        <v>0.8</v>
      </c>
      <c r="G238" s="79">
        <f t="shared" si="11"/>
        <v>1</v>
      </c>
      <c r="H238" s="83"/>
      <c r="I238" s="83"/>
      <c r="J238" s="80"/>
    </row>
    <row r="239" spans="1:10" x14ac:dyDescent="0.25">
      <c r="A239" s="77" t="s">
        <v>594</v>
      </c>
      <c r="B239" s="60">
        <v>16</v>
      </c>
      <c r="C239" s="60">
        <v>5</v>
      </c>
      <c r="D239" s="60">
        <v>21</v>
      </c>
      <c r="E239" s="78">
        <f t="shared" si="9"/>
        <v>0.76190476190476186</v>
      </c>
      <c r="F239" s="78">
        <f t="shared" si="10"/>
        <v>0.23809523809523808</v>
      </c>
      <c r="G239" s="79">
        <f t="shared" si="11"/>
        <v>1</v>
      </c>
      <c r="H239" s="83"/>
      <c r="I239" s="83"/>
      <c r="J239" s="80"/>
    </row>
    <row r="240" spans="1:10" x14ac:dyDescent="0.25">
      <c r="A240" s="77" t="s">
        <v>844</v>
      </c>
      <c r="B240" s="60">
        <v>5</v>
      </c>
      <c r="C240" s="60">
        <v>18</v>
      </c>
      <c r="D240" s="60">
        <v>21</v>
      </c>
      <c r="E240" s="78">
        <f t="shared" si="9"/>
        <v>0.21739130434782608</v>
      </c>
      <c r="F240" s="78">
        <f t="shared" si="10"/>
        <v>0.78260869565217395</v>
      </c>
      <c r="G240" s="79">
        <f t="shared" si="11"/>
        <v>1</v>
      </c>
      <c r="H240" s="83"/>
      <c r="I240" s="83"/>
      <c r="J240" s="80"/>
    </row>
    <row r="241" spans="1:10" x14ac:dyDescent="0.25">
      <c r="A241" s="77" t="s">
        <v>891</v>
      </c>
      <c r="B241" s="60">
        <v>0</v>
      </c>
      <c r="C241" s="60">
        <v>21</v>
      </c>
      <c r="D241" s="60">
        <v>21</v>
      </c>
      <c r="E241" s="78">
        <f t="shared" si="9"/>
        <v>0</v>
      </c>
      <c r="F241" s="78">
        <f t="shared" si="10"/>
        <v>1</v>
      </c>
      <c r="G241" s="79">
        <f t="shared" si="11"/>
        <v>1</v>
      </c>
      <c r="H241" s="83"/>
      <c r="I241" s="83"/>
      <c r="J241" s="80"/>
    </row>
    <row r="242" spans="1:10" x14ac:dyDescent="0.25">
      <c r="A242" s="77" t="s">
        <v>987</v>
      </c>
      <c r="B242" s="60">
        <v>4</v>
      </c>
      <c r="C242" s="60">
        <v>13</v>
      </c>
      <c r="D242" s="60">
        <v>21</v>
      </c>
      <c r="E242" s="78">
        <f t="shared" si="9"/>
        <v>0.23529411764705882</v>
      </c>
      <c r="F242" s="78">
        <f t="shared" si="10"/>
        <v>0.76470588235294112</v>
      </c>
      <c r="G242" s="79">
        <f t="shared" si="11"/>
        <v>1</v>
      </c>
      <c r="H242" s="83"/>
      <c r="I242" s="83"/>
      <c r="J242" s="80"/>
    </row>
    <row r="243" spans="1:10" x14ac:dyDescent="0.25">
      <c r="A243" s="77" t="s">
        <v>84</v>
      </c>
      <c r="B243" s="60">
        <v>17</v>
      </c>
      <c r="C243" s="60">
        <v>3</v>
      </c>
      <c r="D243" s="60">
        <v>20</v>
      </c>
      <c r="E243" s="78">
        <f t="shared" si="9"/>
        <v>0.85</v>
      </c>
      <c r="F243" s="78">
        <f t="shared" si="10"/>
        <v>0.15</v>
      </c>
      <c r="G243" s="79">
        <f t="shared" si="11"/>
        <v>1</v>
      </c>
      <c r="H243" s="83"/>
      <c r="I243" s="83"/>
      <c r="J243" s="80"/>
    </row>
    <row r="244" spans="1:10" x14ac:dyDescent="0.25">
      <c r="A244" s="77" t="s">
        <v>415</v>
      </c>
      <c r="B244" s="60">
        <v>6</v>
      </c>
      <c r="C244" s="60">
        <v>18</v>
      </c>
      <c r="D244" s="60">
        <v>20</v>
      </c>
      <c r="E244" s="78">
        <f t="shared" si="9"/>
        <v>0.25</v>
      </c>
      <c r="F244" s="78">
        <f t="shared" si="10"/>
        <v>0.75</v>
      </c>
      <c r="G244" s="79">
        <f t="shared" si="11"/>
        <v>1</v>
      </c>
      <c r="H244" s="83"/>
      <c r="I244" s="83"/>
      <c r="J244" s="80"/>
    </row>
    <row r="245" spans="1:10" x14ac:dyDescent="0.25">
      <c r="A245" s="77" t="s">
        <v>1066</v>
      </c>
      <c r="B245" s="60">
        <v>3</v>
      </c>
      <c r="C245" s="60">
        <v>16</v>
      </c>
      <c r="D245" s="60">
        <v>20</v>
      </c>
      <c r="E245" s="78">
        <f t="shared" si="9"/>
        <v>0.15789473684210525</v>
      </c>
      <c r="F245" s="78">
        <f t="shared" si="10"/>
        <v>0.84210526315789469</v>
      </c>
      <c r="G245" s="79">
        <f t="shared" si="11"/>
        <v>1</v>
      </c>
      <c r="H245" s="83"/>
      <c r="I245" s="83"/>
      <c r="J245" s="80"/>
    </row>
    <row r="246" spans="1:10" x14ac:dyDescent="0.25">
      <c r="A246" s="77" t="s">
        <v>116</v>
      </c>
      <c r="B246" s="60">
        <v>11</v>
      </c>
      <c r="C246" s="60">
        <v>7</v>
      </c>
      <c r="D246" s="60">
        <v>19</v>
      </c>
      <c r="E246" s="78">
        <f t="shared" si="9"/>
        <v>0.61111111111111116</v>
      </c>
      <c r="F246" s="78">
        <f t="shared" si="10"/>
        <v>0.3888888888888889</v>
      </c>
      <c r="G246" s="79">
        <f t="shared" si="11"/>
        <v>1</v>
      </c>
      <c r="H246" s="83"/>
      <c r="I246" s="83"/>
      <c r="J246" s="80"/>
    </row>
    <row r="247" spans="1:10" x14ac:dyDescent="0.25">
      <c r="A247" s="77" t="s">
        <v>229</v>
      </c>
      <c r="B247" s="60">
        <v>9</v>
      </c>
      <c r="C247" s="60">
        <v>16</v>
      </c>
      <c r="D247" s="60">
        <v>19</v>
      </c>
      <c r="E247" s="78">
        <f t="shared" si="9"/>
        <v>0.36</v>
      </c>
      <c r="F247" s="78">
        <f t="shared" si="10"/>
        <v>0.64</v>
      </c>
      <c r="G247" s="79">
        <f t="shared" si="11"/>
        <v>1</v>
      </c>
      <c r="H247" s="83"/>
      <c r="I247" s="83"/>
      <c r="J247" s="80"/>
    </row>
    <row r="248" spans="1:10" x14ac:dyDescent="0.25">
      <c r="A248" s="77" t="s">
        <v>240</v>
      </c>
      <c r="B248" s="60">
        <v>3</v>
      </c>
      <c r="C248" s="60">
        <v>12</v>
      </c>
      <c r="D248" s="60">
        <v>19</v>
      </c>
      <c r="E248" s="78">
        <f t="shared" si="9"/>
        <v>0.2</v>
      </c>
      <c r="F248" s="78">
        <f t="shared" si="10"/>
        <v>0.8</v>
      </c>
      <c r="G248" s="79">
        <f t="shared" si="11"/>
        <v>1</v>
      </c>
      <c r="H248" s="83"/>
      <c r="I248" s="83"/>
      <c r="J248" s="80"/>
    </row>
    <row r="249" spans="1:10" x14ac:dyDescent="0.25">
      <c r="A249" s="77" t="s">
        <v>460</v>
      </c>
      <c r="B249" s="60">
        <v>3</v>
      </c>
      <c r="C249" s="60">
        <v>10</v>
      </c>
      <c r="D249" s="60">
        <v>19</v>
      </c>
      <c r="E249" s="78">
        <f t="shared" si="9"/>
        <v>0.23076923076923078</v>
      </c>
      <c r="F249" s="78">
        <f t="shared" si="10"/>
        <v>0.76923076923076927</v>
      </c>
      <c r="G249" s="79">
        <f t="shared" si="11"/>
        <v>1</v>
      </c>
      <c r="H249" s="83"/>
      <c r="I249" s="83"/>
      <c r="J249" s="80"/>
    </row>
    <row r="250" spans="1:10" x14ac:dyDescent="0.25">
      <c r="A250" s="77" t="s">
        <v>508</v>
      </c>
      <c r="B250" s="60">
        <v>12</v>
      </c>
      <c r="C250" s="60">
        <v>7</v>
      </c>
      <c r="D250" s="60">
        <v>19</v>
      </c>
      <c r="E250" s="78">
        <f t="shared" si="9"/>
        <v>0.63157894736842102</v>
      </c>
      <c r="F250" s="78">
        <f t="shared" si="10"/>
        <v>0.36842105263157893</v>
      </c>
      <c r="G250" s="79">
        <f t="shared" si="11"/>
        <v>1</v>
      </c>
      <c r="H250" s="83"/>
      <c r="I250" s="83"/>
      <c r="J250" s="80"/>
    </row>
    <row r="251" spans="1:10" x14ac:dyDescent="0.25">
      <c r="A251" s="77" t="s">
        <v>513</v>
      </c>
      <c r="B251" s="60">
        <v>6</v>
      </c>
      <c r="C251" s="60">
        <v>11</v>
      </c>
      <c r="D251" s="60">
        <v>19</v>
      </c>
      <c r="E251" s="78">
        <f t="shared" si="9"/>
        <v>0.35294117647058826</v>
      </c>
      <c r="F251" s="78">
        <f t="shared" si="10"/>
        <v>0.6470588235294118</v>
      </c>
      <c r="G251" s="79">
        <f t="shared" si="11"/>
        <v>1</v>
      </c>
      <c r="H251" s="83"/>
      <c r="I251" s="83"/>
      <c r="J251" s="80"/>
    </row>
    <row r="252" spans="1:10" x14ac:dyDescent="0.25">
      <c r="A252" s="77" t="s">
        <v>726</v>
      </c>
      <c r="B252" s="60">
        <v>5</v>
      </c>
      <c r="C252" s="60">
        <v>11</v>
      </c>
      <c r="D252" s="60">
        <v>19</v>
      </c>
      <c r="E252" s="78">
        <f t="shared" si="9"/>
        <v>0.3125</v>
      </c>
      <c r="F252" s="78">
        <f t="shared" si="10"/>
        <v>0.6875</v>
      </c>
      <c r="G252" s="79">
        <f t="shared" si="11"/>
        <v>1</v>
      </c>
      <c r="H252" s="83"/>
      <c r="I252" s="83"/>
      <c r="J252" s="80"/>
    </row>
    <row r="253" spans="1:10" x14ac:dyDescent="0.25">
      <c r="A253" s="77" t="s">
        <v>843</v>
      </c>
      <c r="B253" s="60">
        <v>0</v>
      </c>
      <c r="C253" s="60">
        <v>19</v>
      </c>
      <c r="D253" s="60">
        <v>19</v>
      </c>
      <c r="E253" s="78">
        <f t="shared" si="9"/>
        <v>0</v>
      </c>
      <c r="F253" s="78">
        <f t="shared" si="10"/>
        <v>1</v>
      </c>
      <c r="G253" s="79">
        <f t="shared" si="11"/>
        <v>1</v>
      </c>
      <c r="H253" s="83"/>
      <c r="I253" s="83"/>
      <c r="J253" s="80"/>
    </row>
    <row r="254" spans="1:10" x14ac:dyDescent="0.25">
      <c r="A254" s="77" t="s">
        <v>139</v>
      </c>
      <c r="B254" s="60">
        <v>7</v>
      </c>
      <c r="C254" s="60">
        <v>10</v>
      </c>
      <c r="D254" s="60">
        <v>18</v>
      </c>
      <c r="E254" s="78">
        <f t="shared" si="9"/>
        <v>0.41176470588235292</v>
      </c>
      <c r="F254" s="78">
        <f t="shared" si="10"/>
        <v>0.58823529411764708</v>
      </c>
      <c r="G254" s="79">
        <f t="shared" si="11"/>
        <v>1</v>
      </c>
      <c r="H254" s="83"/>
      <c r="I254" s="83"/>
      <c r="J254" s="80"/>
    </row>
    <row r="255" spans="1:10" x14ac:dyDescent="0.25">
      <c r="A255" s="77" t="s">
        <v>230</v>
      </c>
      <c r="B255" s="60">
        <v>6</v>
      </c>
      <c r="C255" s="60">
        <v>10</v>
      </c>
      <c r="D255" s="60">
        <v>18</v>
      </c>
      <c r="E255" s="78">
        <f t="shared" si="9"/>
        <v>0.375</v>
      </c>
      <c r="F255" s="78">
        <f t="shared" si="10"/>
        <v>0.625</v>
      </c>
      <c r="G255" s="79">
        <f t="shared" si="11"/>
        <v>1</v>
      </c>
      <c r="H255" s="83"/>
      <c r="I255" s="83"/>
      <c r="J255" s="80"/>
    </row>
    <row r="256" spans="1:10" x14ac:dyDescent="0.25">
      <c r="A256" s="77" t="s">
        <v>378</v>
      </c>
      <c r="B256" s="60">
        <v>3</v>
      </c>
      <c r="C256" s="60">
        <v>12</v>
      </c>
      <c r="D256" s="60">
        <v>18</v>
      </c>
      <c r="E256" s="78">
        <f t="shared" si="9"/>
        <v>0.2</v>
      </c>
      <c r="F256" s="78">
        <f t="shared" si="10"/>
        <v>0.8</v>
      </c>
      <c r="G256" s="79">
        <f t="shared" si="11"/>
        <v>1</v>
      </c>
      <c r="H256" s="83"/>
      <c r="I256" s="83"/>
      <c r="J256" s="80"/>
    </row>
    <row r="257" spans="1:10" x14ac:dyDescent="0.25">
      <c r="A257" s="77" t="s">
        <v>868</v>
      </c>
      <c r="B257" s="60">
        <v>9</v>
      </c>
      <c r="C257" s="60">
        <v>15</v>
      </c>
      <c r="D257" s="60">
        <v>18</v>
      </c>
      <c r="E257" s="78">
        <f t="shared" si="9"/>
        <v>0.375</v>
      </c>
      <c r="F257" s="78">
        <f t="shared" si="10"/>
        <v>0.625</v>
      </c>
      <c r="G257" s="79">
        <f t="shared" si="11"/>
        <v>1</v>
      </c>
      <c r="H257" s="83"/>
      <c r="I257" s="83"/>
      <c r="J257" s="80"/>
    </row>
    <row r="258" spans="1:10" x14ac:dyDescent="0.25">
      <c r="A258" s="77" t="s">
        <v>109</v>
      </c>
      <c r="B258" s="60">
        <v>6</v>
      </c>
      <c r="C258" s="60">
        <v>15</v>
      </c>
      <c r="D258" s="60">
        <v>17</v>
      </c>
      <c r="E258" s="78">
        <f t="shared" si="9"/>
        <v>0.2857142857142857</v>
      </c>
      <c r="F258" s="78">
        <f t="shared" si="10"/>
        <v>0.7142857142857143</v>
      </c>
      <c r="G258" s="79">
        <f t="shared" si="11"/>
        <v>1</v>
      </c>
      <c r="H258" s="83"/>
      <c r="I258" s="83"/>
      <c r="J258" s="80"/>
    </row>
    <row r="259" spans="1:10" x14ac:dyDescent="0.25">
      <c r="A259" s="77" t="s">
        <v>577</v>
      </c>
      <c r="B259" s="60">
        <v>8</v>
      </c>
      <c r="C259" s="60">
        <v>14</v>
      </c>
      <c r="D259" s="60">
        <v>17</v>
      </c>
      <c r="E259" s="78">
        <f t="shared" si="9"/>
        <v>0.36363636363636365</v>
      </c>
      <c r="F259" s="78">
        <f t="shared" si="10"/>
        <v>0.63636363636363635</v>
      </c>
      <c r="G259" s="79">
        <f t="shared" si="11"/>
        <v>1</v>
      </c>
      <c r="H259" s="83"/>
      <c r="I259" s="83"/>
      <c r="J259" s="80"/>
    </row>
    <row r="260" spans="1:10" x14ac:dyDescent="0.25">
      <c r="A260" s="77" t="s">
        <v>1089</v>
      </c>
      <c r="B260" s="60">
        <v>0</v>
      </c>
      <c r="C260" s="60">
        <v>13</v>
      </c>
      <c r="D260" s="60">
        <v>17</v>
      </c>
      <c r="E260" s="78">
        <f t="shared" si="9"/>
        <v>0</v>
      </c>
      <c r="F260" s="78">
        <f t="shared" si="10"/>
        <v>1</v>
      </c>
      <c r="G260" s="79">
        <f t="shared" si="11"/>
        <v>1</v>
      </c>
      <c r="H260" s="83"/>
      <c r="I260" s="83"/>
      <c r="J260" s="80"/>
    </row>
    <row r="261" spans="1:10" x14ac:dyDescent="0.25">
      <c r="A261" s="77" t="s">
        <v>303</v>
      </c>
      <c r="B261" s="60">
        <v>9</v>
      </c>
      <c r="C261" s="60">
        <v>10</v>
      </c>
      <c r="D261" s="60">
        <v>16</v>
      </c>
      <c r="E261" s="78">
        <f t="shared" si="9"/>
        <v>0.47368421052631576</v>
      </c>
      <c r="F261" s="78">
        <f t="shared" si="10"/>
        <v>0.52631578947368418</v>
      </c>
      <c r="G261" s="79">
        <f t="shared" si="11"/>
        <v>1</v>
      </c>
      <c r="H261" s="83"/>
      <c r="I261" s="83"/>
      <c r="J261" s="80"/>
    </row>
    <row r="262" spans="1:10" x14ac:dyDescent="0.25">
      <c r="A262" s="77" t="s">
        <v>695</v>
      </c>
      <c r="B262" s="60">
        <v>16</v>
      </c>
      <c r="C262" s="60">
        <v>0</v>
      </c>
      <c r="D262" s="60">
        <v>16</v>
      </c>
      <c r="E262" s="78">
        <f t="shared" si="9"/>
        <v>1</v>
      </c>
      <c r="F262" s="78">
        <f t="shared" si="10"/>
        <v>0</v>
      </c>
      <c r="G262" s="79">
        <f t="shared" si="11"/>
        <v>1</v>
      </c>
      <c r="H262" s="83"/>
      <c r="I262" s="83"/>
      <c r="J262" s="80"/>
    </row>
    <row r="263" spans="1:10" x14ac:dyDescent="0.25">
      <c r="A263" s="77" t="s">
        <v>738</v>
      </c>
      <c r="B263" s="60">
        <v>0</v>
      </c>
      <c r="C263" s="60">
        <v>16</v>
      </c>
      <c r="D263" s="60">
        <v>16</v>
      </c>
      <c r="E263" s="78">
        <f t="shared" si="9"/>
        <v>0</v>
      </c>
      <c r="F263" s="78">
        <f t="shared" si="10"/>
        <v>1</v>
      </c>
      <c r="G263" s="79">
        <f t="shared" si="11"/>
        <v>1</v>
      </c>
      <c r="H263" s="83"/>
      <c r="I263" s="83"/>
      <c r="J263" s="80"/>
    </row>
    <row r="264" spans="1:10" x14ac:dyDescent="0.25">
      <c r="A264" s="77" t="s">
        <v>1041</v>
      </c>
      <c r="B264" s="60">
        <v>4</v>
      </c>
      <c r="C264" s="60">
        <v>15</v>
      </c>
      <c r="D264" s="60">
        <v>16</v>
      </c>
      <c r="E264" s="78">
        <f t="shared" si="9"/>
        <v>0.21052631578947367</v>
      </c>
      <c r="F264" s="78">
        <f t="shared" si="10"/>
        <v>0.78947368421052633</v>
      </c>
      <c r="G264" s="79">
        <f t="shared" si="11"/>
        <v>1</v>
      </c>
      <c r="H264" s="83"/>
      <c r="I264" s="83"/>
      <c r="J264" s="80"/>
    </row>
    <row r="265" spans="1:10" x14ac:dyDescent="0.25">
      <c r="A265" s="77" t="s">
        <v>1228</v>
      </c>
      <c r="B265" s="60">
        <v>16</v>
      </c>
      <c r="C265" s="60">
        <v>0</v>
      </c>
      <c r="D265" s="60">
        <v>16</v>
      </c>
      <c r="E265" s="78">
        <f t="shared" ref="E265:E328" si="12">B265/(B265+C265)</f>
        <v>1</v>
      </c>
      <c r="F265" s="78">
        <f t="shared" ref="F265:F328" si="13">C265/(B265+C265)</f>
        <v>0</v>
      </c>
      <c r="G265" s="79">
        <f t="shared" ref="G265:G328" si="14">E265+F265</f>
        <v>1</v>
      </c>
      <c r="H265" s="83"/>
      <c r="I265" s="83"/>
      <c r="J265" s="80"/>
    </row>
    <row r="266" spans="1:10" x14ac:dyDescent="0.25">
      <c r="A266" s="77" t="s">
        <v>474</v>
      </c>
      <c r="B266" s="60">
        <v>0</v>
      </c>
      <c r="C266" s="60">
        <v>11</v>
      </c>
      <c r="D266" s="60">
        <v>15</v>
      </c>
      <c r="E266" s="78">
        <f t="shared" si="12"/>
        <v>0</v>
      </c>
      <c r="F266" s="78">
        <f t="shared" si="13"/>
        <v>1</v>
      </c>
      <c r="G266" s="79">
        <f t="shared" si="14"/>
        <v>1</v>
      </c>
      <c r="H266" s="83"/>
      <c r="I266" s="83"/>
      <c r="J266" s="80"/>
    </row>
    <row r="267" spans="1:10" x14ac:dyDescent="0.25">
      <c r="A267" s="77" t="s">
        <v>842</v>
      </c>
      <c r="B267" s="60">
        <v>0</v>
      </c>
      <c r="C267" s="60">
        <v>7</v>
      </c>
      <c r="D267" s="60">
        <v>15</v>
      </c>
      <c r="E267" s="78">
        <f t="shared" si="12"/>
        <v>0</v>
      </c>
      <c r="F267" s="78">
        <f t="shared" si="13"/>
        <v>1</v>
      </c>
      <c r="G267" s="79">
        <f t="shared" si="14"/>
        <v>1</v>
      </c>
      <c r="H267" s="83"/>
      <c r="I267" s="83"/>
      <c r="J267" s="80"/>
    </row>
    <row r="268" spans="1:10" x14ac:dyDescent="0.25">
      <c r="A268" s="77" t="s">
        <v>1012</v>
      </c>
      <c r="B268" s="60">
        <v>4</v>
      </c>
      <c r="C268" s="60">
        <v>14</v>
      </c>
      <c r="D268" s="60">
        <v>15</v>
      </c>
      <c r="E268" s="78">
        <f t="shared" si="12"/>
        <v>0.22222222222222221</v>
      </c>
      <c r="F268" s="78">
        <f t="shared" si="13"/>
        <v>0.77777777777777779</v>
      </c>
      <c r="G268" s="79">
        <f t="shared" si="14"/>
        <v>1</v>
      </c>
      <c r="H268" s="83"/>
      <c r="I268" s="83"/>
      <c r="J268" s="80"/>
    </row>
    <row r="269" spans="1:10" x14ac:dyDescent="0.25">
      <c r="A269" s="77" t="s">
        <v>1034</v>
      </c>
      <c r="B269" s="60">
        <v>3</v>
      </c>
      <c r="C269" s="60">
        <v>9</v>
      </c>
      <c r="D269" s="60">
        <v>15</v>
      </c>
      <c r="E269" s="78">
        <f t="shared" si="12"/>
        <v>0.25</v>
      </c>
      <c r="F269" s="78">
        <f t="shared" si="13"/>
        <v>0.75</v>
      </c>
      <c r="G269" s="79">
        <f t="shared" si="14"/>
        <v>1</v>
      </c>
      <c r="H269" s="83"/>
      <c r="I269" s="83"/>
      <c r="J269" s="80"/>
    </row>
    <row r="270" spans="1:10" x14ac:dyDescent="0.25">
      <c r="A270" s="77" t="s">
        <v>1038</v>
      </c>
      <c r="B270" s="60">
        <v>0</v>
      </c>
      <c r="C270" s="60">
        <v>15</v>
      </c>
      <c r="D270" s="60">
        <v>15</v>
      </c>
      <c r="E270" s="78">
        <f t="shared" si="12"/>
        <v>0</v>
      </c>
      <c r="F270" s="78">
        <f t="shared" si="13"/>
        <v>1</v>
      </c>
      <c r="G270" s="79">
        <f t="shared" si="14"/>
        <v>1</v>
      </c>
      <c r="H270" s="83"/>
      <c r="I270" s="83"/>
      <c r="J270" s="80"/>
    </row>
    <row r="271" spans="1:10" x14ac:dyDescent="0.25">
      <c r="A271" s="77" t="s">
        <v>404</v>
      </c>
      <c r="B271" s="60">
        <v>7</v>
      </c>
      <c r="C271" s="60">
        <v>6</v>
      </c>
      <c r="D271" s="60">
        <v>14</v>
      </c>
      <c r="E271" s="78">
        <f t="shared" si="12"/>
        <v>0.53846153846153844</v>
      </c>
      <c r="F271" s="78">
        <f t="shared" si="13"/>
        <v>0.46153846153846156</v>
      </c>
      <c r="G271" s="79">
        <f t="shared" si="14"/>
        <v>1</v>
      </c>
      <c r="H271" s="83"/>
      <c r="I271" s="83"/>
      <c r="J271" s="80"/>
    </row>
    <row r="272" spans="1:10" x14ac:dyDescent="0.25">
      <c r="A272" s="77" t="s">
        <v>421</v>
      </c>
      <c r="B272" s="60">
        <v>0</v>
      </c>
      <c r="C272" s="60">
        <v>9</v>
      </c>
      <c r="D272" s="60">
        <v>14</v>
      </c>
      <c r="E272" s="78">
        <f t="shared" si="12"/>
        <v>0</v>
      </c>
      <c r="F272" s="78">
        <f t="shared" si="13"/>
        <v>1</v>
      </c>
      <c r="G272" s="79">
        <f t="shared" si="14"/>
        <v>1</v>
      </c>
      <c r="H272" s="83"/>
      <c r="I272" s="83"/>
      <c r="J272" s="80"/>
    </row>
    <row r="273" spans="1:10" x14ac:dyDescent="0.25">
      <c r="A273" s="77" t="s">
        <v>445</v>
      </c>
      <c r="B273" s="60">
        <v>10</v>
      </c>
      <c r="C273" s="60">
        <v>9</v>
      </c>
      <c r="D273" s="60">
        <v>14</v>
      </c>
      <c r="E273" s="78">
        <f t="shared" si="12"/>
        <v>0.52631578947368418</v>
      </c>
      <c r="F273" s="78">
        <f t="shared" si="13"/>
        <v>0.47368421052631576</v>
      </c>
      <c r="G273" s="79">
        <f t="shared" si="14"/>
        <v>1</v>
      </c>
      <c r="H273" s="83"/>
      <c r="I273" s="83"/>
      <c r="J273" s="80"/>
    </row>
    <row r="274" spans="1:10" x14ac:dyDescent="0.25">
      <c r="A274" s="77" t="s">
        <v>615</v>
      </c>
      <c r="B274" s="60">
        <v>9</v>
      </c>
      <c r="C274" s="60">
        <v>0</v>
      </c>
      <c r="D274" s="60">
        <v>14</v>
      </c>
      <c r="E274" s="78">
        <f t="shared" si="12"/>
        <v>1</v>
      </c>
      <c r="F274" s="78">
        <f t="shared" si="13"/>
        <v>0</v>
      </c>
      <c r="G274" s="79">
        <f t="shared" si="14"/>
        <v>1</v>
      </c>
      <c r="H274" s="83"/>
      <c r="I274" s="83"/>
      <c r="J274" s="80"/>
    </row>
    <row r="275" spans="1:10" x14ac:dyDescent="0.25">
      <c r="A275" s="77" t="s">
        <v>838</v>
      </c>
      <c r="B275" s="60">
        <v>0</v>
      </c>
      <c r="C275" s="60">
        <v>14</v>
      </c>
      <c r="D275" s="60">
        <v>14</v>
      </c>
      <c r="E275" s="78">
        <f t="shared" si="12"/>
        <v>0</v>
      </c>
      <c r="F275" s="78">
        <f t="shared" si="13"/>
        <v>1</v>
      </c>
      <c r="G275" s="79">
        <f t="shared" si="14"/>
        <v>1</v>
      </c>
      <c r="H275" s="83"/>
      <c r="I275" s="83"/>
      <c r="J275" s="80"/>
    </row>
    <row r="276" spans="1:10" x14ac:dyDescent="0.25">
      <c r="A276" s="77" t="s">
        <v>966</v>
      </c>
      <c r="B276" s="60">
        <v>3</v>
      </c>
      <c r="C276" s="60">
        <v>12</v>
      </c>
      <c r="D276" s="60">
        <v>14</v>
      </c>
      <c r="E276" s="78">
        <f t="shared" si="12"/>
        <v>0.2</v>
      </c>
      <c r="F276" s="78">
        <f t="shared" si="13"/>
        <v>0.8</v>
      </c>
      <c r="G276" s="79">
        <f t="shared" si="14"/>
        <v>1</v>
      </c>
      <c r="H276" s="83"/>
      <c r="I276" s="83"/>
      <c r="J276" s="80"/>
    </row>
    <row r="277" spans="1:10" x14ac:dyDescent="0.25">
      <c r="A277" s="77" t="s">
        <v>1000</v>
      </c>
      <c r="B277" s="60">
        <v>10</v>
      </c>
      <c r="C277" s="60">
        <v>0</v>
      </c>
      <c r="D277" s="60">
        <v>14</v>
      </c>
      <c r="E277" s="78">
        <f t="shared" si="12"/>
        <v>1</v>
      </c>
      <c r="F277" s="78">
        <f t="shared" si="13"/>
        <v>0</v>
      </c>
      <c r="G277" s="79">
        <f t="shared" si="14"/>
        <v>1</v>
      </c>
      <c r="H277" s="83"/>
      <c r="I277" s="83"/>
      <c r="J277" s="80"/>
    </row>
    <row r="278" spans="1:10" x14ac:dyDescent="0.25">
      <c r="A278" s="77" t="s">
        <v>1084</v>
      </c>
      <c r="B278" s="60">
        <v>6</v>
      </c>
      <c r="C278" s="60">
        <v>15</v>
      </c>
      <c r="D278" s="60">
        <v>14</v>
      </c>
      <c r="E278" s="78">
        <f t="shared" si="12"/>
        <v>0.2857142857142857</v>
      </c>
      <c r="F278" s="78">
        <f t="shared" si="13"/>
        <v>0.7142857142857143</v>
      </c>
      <c r="G278" s="79">
        <f t="shared" si="14"/>
        <v>1</v>
      </c>
      <c r="H278" s="83"/>
      <c r="I278" s="83"/>
      <c r="J278" s="80"/>
    </row>
    <row r="279" spans="1:10" x14ac:dyDescent="0.25">
      <c r="A279" s="77" t="s">
        <v>1106</v>
      </c>
      <c r="B279" s="60">
        <v>6</v>
      </c>
      <c r="C279" s="60">
        <v>11</v>
      </c>
      <c r="D279" s="60">
        <v>14</v>
      </c>
      <c r="E279" s="78">
        <f t="shared" si="12"/>
        <v>0.35294117647058826</v>
      </c>
      <c r="F279" s="78">
        <f t="shared" si="13"/>
        <v>0.6470588235294118</v>
      </c>
      <c r="G279" s="79">
        <f t="shared" si="14"/>
        <v>1</v>
      </c>
      <c r="H279" s="83"/>
      <c r="I279" s="83"/>
      <c r="J279" s="80"/>
    </row>
    <row r="280" spans="1:10" x14ac:dyDescent="0.25">
      <c r="A280" s="77" t="s">
        <v>371</v>
      </c>
      <c r="B280" s="60">
        <v>0</v>
      </c>
      <c r="C280" s="60">
        <v>11</v>
      </c>
      <c r="D280" s="60">
        <v>13</v>
      </c>
      <c r="E280" s="78">
        <f t="shared" si="12"/>
        <v>0</v>
      </c>
      <c r="F280" s="78">
        <f t="shared" si="13"/>
        <v>1</v>
      </c>
      <c r="G280" s="79">
        <f t="shared" si="14"/>
        <v>1</v>
      </c>
      <c r="H280" s="83"/>
      <c r="I280" s="83"/>
      <c r="J280" s="80"/>
    </row>
    <row r="281" spans="1:10" x14ac:dyDescent="0.25">
      <c r="A281" s="77" t="s">
        <v>374</v>
      </c>
      <c r="B281" s="60">
        <v>5</v>
      </c>
      <c r="C281" s="60">
        <v>6</v>
      </c>
      <c r="D281" s="60">
        <v>13</v>
      </c>
      <c r="E281" s="78">
        <f t="shared" si="12"/>
        <v>0.45454545454545453</v>
      </c>
      <c r="F281" s="78">
        <f t="shared" si="13"/>
        <v>0.54545454545454541</v>
      </c>
      <c r="G281" s="79">
        <f t="shared" si="14"/>
        <v>1</v>
      </c>
      <c r="H281" s="83"/>
      <c r="I281" s="83"/>
      <c r="J281" s="80"/>
    </row>
    <row r="282" spans="1:10" x14ac:dyDescent="0.25">
      <c r="A282" s="77" t="s">
        <v>544</v>
      </c>
      <c r="B282" s="60">
        <v>0</v>
      </c>
      <c r="C282" s="60">
        <v>10</v>
      </c>
      <c r="D282" s="60">
        <v>13</v>
      </c>
      <c r="E282" s="78">
        <f t="shared" si="12"/>
        <v>0</v>
      </c>
      <c r="F282" s="78">
        <f t="shared" si="13"/>
        <v>1</v>
      </c>
      <c r="G282" s="79">
        <f t="shared" si="14"/>
        <v>1</v>
      </c>
      <c r="H282" s="83"/>
      <c r="I282" s="83"/>
      <c r="J282" s="80"/>
    </row>
    <row r="283" spans="1:10" x14ac:dyDescent="0.25">
      <c r="A283" s="77" t="s">
        <v>578</v>
      </c>
      <c r="B283" s="60">
        <v>0</v>
      </c>
      <c r="C283" s="60">
        <v>13</v>
      </c>
      <c r="D283" s="60">
        <v>13</v>
      </c>
      <c r="E283" s="78">
        <f t="shared" si="12"/>
        <v>0</v>
      </c>
      <c r="F283" s="78">
        <f t="shared" si="13"/>
        <v>1</v>
      </c>
      <c r="G283" s="79">
        <f t="shared" si="14"/>
        <v>1</v>
      </c>
      <c r="H283" s="83"/>
      <c r="I283" s="83"/>
      <c r="J283" s="80"/>
    </row>
    <row r="284" spans="1:10" x14ac:dyDescent="0.25">
      <c r="A284" s="77" t="s">
        <v>854</v>
      </c>
      <c r="B284" s="60">
        <v>5</v>
      </c>
      <c r="C284" s="60">
        <v>9</v>
      </c>
      <c r="D284" s="60">
        <v>13</v>
      </c>
      <c r="E284" s="78">
        <f t="shared" si="12"/>
        <v>0.35714285714285715</v>
      </c>
      <c r="F284" s="78">
        <f t="shared" si="13"/>
        <v>0.6428571428571429</v>
      </c>
      <c r="G284" s="79">
        <f t="shared" si="14"/>
        <v>1</v>
      </c>
      <c r="H284" s="83"/>
      <c r="I284" s="83"/>
      <c r="J284" s="80"/>
    </row>
    <row r="285" spans="1:10" x14ac:dyDescent="0.25">
      <c r="A285" s="77" t="s">
        <v>859</v>
      </c>
      <c r="B285" s="60">
        <v>4</v>
      </c>
      <c r="C285" s="60">
        <v>10</v>
      </c>
      <c r="D285" s="60">
        <v>13</v>
      </c>
      <c r="E285" s="78">
        <f t="shared" si="12"/>
        <v>0.2857142857142857</v>
      </c>
      <c r="F285" s="78">
        <f t="shared" si="13"/>
        <v>0.7142857142857143</v>
      </c>
      <c r="G285" s="79">
        <f t="shared" si="14"/>
        <v>1</v>
      </c>
      <c r="H285" s="83"/>
      <c r="I285" s="83"/>
      <c r="J285" s="80"/>
    </row>
    <row r="286" spans="1:10" x14ac:dyDescent="0.25">
      <c r="A286" s="77" t="s">
        <v>982</v>
      </c>
      <c r="B286" s="60">
        <v>11</v>
      </c>
      <c r="C286" s="60">
        <v>6</v>
      </c>
      <c r="D286" s="60">
        <v>13</v>
      </c>
      <c r="E286" s="78">
        <f t="shared" si="12"/>
        <v>0.6470588235294118</v>
      </c>
      <c r="F286" s="78">
        <f t="shared" si="13"/>
        <v>0.35294117647058826</v>
      </c>
      <c r="G286" s="79">
        <f t="shared" si="14"/>
        <v>1</v>
      </c>
      <c r="H286" s="83"/>
      <c r="I286" s="83"/>
      <c r="J286" s="80"/>
    </row>
    <row r="287" spans="1:10" x14ac:dyDescent="0.25">
      <c r="A287" s="77" t="s">
        <v>991</v>
      </c>
      <c r="B287" s="60">
        <v>0</v>
      </c>
      <c r="C287" s="60">
        <v>14</v>
      </c>
      <c r="D287" s="60">
        <v>13</v>
      </c>
      <c r="E287" s="78">
        <f t="shared" si="12"/>
        <v>0</v>
      </c>
      <c r="F287" s="78">
        <f t="shared" si="13"/>
        <v>1</v>
      </c>
      <c r="G287" s="79">
        <f t="shared" si="14"/>
        <v>1</v>
      </c>
      <c r="H287" s="83"/>
      <c r="I287" s="83"/>
      <c r="J287" s="80"/>
    </row>
    <row r="288" spans="1:10" x14ac:dyDescent="0.25">
      <c r="A288" s="77" t="s">
        <v>1027</v>
      </c>
      <c r="B288" s="60">
        <v>0</v>
      </c>
      <c r="C288" s="60">
        <v>11</v>
      </c>
      <c r="D288" s="60">
        <v>13</v>
      </c>
      <c r="E288" s="78">
        <f t="shared" si="12"/>
        <v>0</v>
      </c>
      <c r="F288" s="78">
        <f t="shared" si="13"/>
        <v>1</v>
      </c>
      <c r="G288" s="79">
        <f t="shared" si="14"/>
        <v>1</v>
      </c>
      <c r="H288" s="83"/>
      <c r="I288" s="83"/>
      <c r="J288" s="80"/>
    </row>
    <row r="289" spans="1:10" x14ac:dyDescent="0.25">
      <c r="A289" s="77" t="s">
        <v>77</v>
      </c>
      <c r="B289" s="60">
        <v>3</v>
      </c>
      <c r="C289" s="60">
        <v>4</v>
      </c>
      <c r="D289" s="60">
        <v>12</v>
      </c>
      <c r="E289" s="78">
        <f t="shared" si="12"/>
        <v>0.42857142857142855</v>
      </c>
      <c r="F289" s="78">
        <f t="shared" si="13"/>
        <v>0.5714285714285714</v>
      </c>
      <c r="G289" s="79">
        <f t="shared" si="14"/>
        <v>1</v>
      </c>
      <c r="H289" s="83"/>
      <c r="I289" s="83"/>
      <c r="J289" s="80"/>
    </row>
    <row r="290" spans="1:10" x14ac:dyDescent="0.25">
      <c r="A290" s="77" t="s">
        <v>121</v>
      </c>
      <c r="B290" s="60">
        <v>9</v>
      </c>
      <c r="C290" s="60">
        <v>4</v>
      </c>
      <c r="D290" s="60">
        <v>12</v>
      </c>
      <c r="E290" s="78">
        <f t="shared" si="12"/>
        <v>0.69230769230769229</v>
      </c>
      <c r="F290" s="78">
        <f t="shared" si="13"/>
        <v>0.30769230769230771</v>
      </c>
      <c r="G290" s="79">
        <f t="shared" si="14"/>
        <v>1</v>
      </c>
      <c r="H290" s="83"/>
      <c r="I290" s="83"/>
      <c r="J290" s="80"/>
    </row>
    <row r="291" spans="1:10" x14ac:dyDescent="0.25">
      <c r="A291" s="77" t="s">
        <v>290</v>
      </c>
      <c r="B291" s="60">
        <v>7</v>
      </c>
      <c r="C291" s="60">
        <v>8</v>
      </c>
      <c r="D291" s="60">
        <v>12</v>
      </c>
      <c r="E291" s="78">
        <f t="shared" si="12"/>
        <v>0.46666666666666667</v>
      </c>
      <c r="F291" s="78">
        <f t="shared" si="13"/>
        <v>0.53333333333333333</v>
      </c>
      <c r="G291" s="79">
        <f t="shared" si="14"/>
        <v>1</v>
      </c>
      <c r="H291" s="83"/>
      <c r="I291" s="83"/>
      <c r="J291" s="80"/>
    </row>
    <row r="292" spans="1:10" x14ac:dyDescent="0.25">
      <c r="A292" s="77" t="s">
        <v>396</v>
      </c>
      <c r="B292" s="60">
        <v>0</v>
      </c>
      <c r="C292" s="60">
        <v>12</v>
      </c>
      <c r="D292" s="60">
        <v>12</v>
      </c>
      <c r="E292" s="78">
        <f t="shared" si="12"/>
        <v>0</v>
      </c>
      <c r="F292" s="78">
        <f t="shared" si="13"/>
        <v>1</v>
      </c>
      <c r="G292" s="79">
        <f t="shared" si="14"/>
        <v>1</v>
      </c>
      <c r="H292" s="83"/>
      <c r="I292" s="83"/>
      <c r="J292" s="80"/>
    </row>
    <row r="293" spans="1:10" x14ac:dyDescent="0.25">
      <c r="A293" s="77" t="s">
        <v>978</v>
      </c>
      <c r="B293" s="60">
        <v>0</v>
      </c>
      <c r="C293" s="60">
        <v>9</v>
      </c>
      <c r="D293" s="60">
        <v>12</v>
      </c>
      <c r="E293" s="78">
        <f t="shared" si="12"/>
        <v>0</v>
      </c>
      <c r="F293" s="78">
        <f t="shared" si="13"/>
        <v>1</v>
      </c>
      <c r="G293" s="79">
        <f t="shared" si="14"/>
        <v>1</v>
      </c>
      <c r="H293" s="83"/>
      <c r="I293" s="83"/>
      <c r="J293" s="80"/>
    </row>
    <row r="294" spans="1:10" x14ac:dyDescent="0.25">
      <c r="A294" s="77" t="s">
        <v>1078</v>
      </c>
      <c r="B294" s="60">
        <v>4</v>
      </c>
      <c r="C294" s="60">
        <v>10</v>
      </c>
      <c r="D294" s="60">
        <v>12</v>
      </c>
      <c r="E294" s="78">
        <f t="shared" si="12"/>
        <v>0.2857142857142857</v>
      </c>
      <c r="F294" s="78">
        <f t="shared" si="13"/>
        <v>0.7142857142857143</v>
      </c>
      <c r="G294" s="79">
        <f t="shared" si="14"/>
        <v>1</v>
      </c>
      <c r="H294" s="83"/>
      <c r="I294" s="83"/>
      <c r="J294" s="80"/>
    </row>
    <row r="295" spans="1:10" x14ac:dyDescent="0.25">
      <c r="A295" s="77" t="s">
        <v>1270</v>
      </c>
      <c r="B295" s="60">
        <v>10</v>
      </c>
      <c r="C295" s="60">
        <v>5</v>
      </c>
      <c r="D295" s="60">
        <v>12</v>
      </c>
      <c r="E295" s="78">
        <f t="shared" si="12"/>
        <v>0.66666666666666663</v>
      </c>
      <c r="F295" s="78">
        <f t="shared" si="13"/>
        <v>0.33333333333333331</v>
      </c>
      <c r="G295" s="79">
        <f t="shared" si="14"/>
        <v>1</v>
      </c>
      <c r="H295" s="83"/>
      <c r="I295" s="83"/>
      <c r="J295" s="80"/>
    </row>
    <row r="296" spans="1:10" x14ac:dyDescent="0.25">
      <c r="A296" s="77" t="s">
        <v>143</v>
      </c>
      <c r="B296" s="60">
        <v>9</v>
      </c>
      <c r="C296" s="60">
        <v>4</v>
      </c>
      <c r="D296" s="60">
        <v>11</v>
      </c>
      <c r="E296" s="78">
        <f t="shared" si="12"/>
        <v>0.69230769230769229</v>
      </c>
      <c r="F296" s="78">
        <f t="shared" si="13"/>
        <v>0.30769230769230771</v>
      </c>
      <c r="G296" s="79">
        <f t="shared" si="14"/>
        <v>1</v>
      </c>
      <c r="H296" s="83"/>
      <c r="I296" s="83"/>
      <c r="J296" s="80"/>
    </row>
    <row r="297" spans="1:10" ht="33" x14ac:dyDescent="0.25">
      <c r="A297" s="77" t="s">
        <v>259</v>
      </c>
      <c r="B297" s="60">
        <v>4</v>
      </c>
      <c r="C297" s="60">
        <v>11</v>
      </c>
      <c r="D297" s="60">
        <v>11</v>
      </c>
      <c r="E297" s="78">
        <f t="shared" si="12"/>
        <v>0.26666666666666666</v>
      </c>
      <c r="F297" s="78">
        <f t="shared" si="13"/>
        <v>0.73333333333333328</v>
      </c>
      <c r="G297" s="79">
        <f t="shared" si="14"/>
        <v>1</v>
      </c>
      <c r="H297" s="83"/>
      <c r="I297" s="83"/>
      <c r="J297" s="80"/>
    </row>
    <row r="298" spans="1:10" x14ac:dyDescent="0.25">
      <c r="A298" s="77" t="s">
        <v>407</v>
      </c>
      <c r="B298" s="60">
        <v>4</v>
      </c>
      <c r="C298" s="60">
        <v>6</v>
      </c>
      <c r="D298" s="60">
        <v>11</v>
      </c>
      <c r="E298" s="78">
        <f t="shared" si="12"/>
        <v>0.4</v>
      </c>
      <c r="F298" s="78">
        <f t="shared" si="13"/>
        <v>0.6</v>
      </c>
      <c r="G298" s="79">
        <f t="shared" si="14"/>
        <v>1</v>
      </c>
      <c r="H298" s="83"/>
      <c r="I298" s="83"/>
      <c r="J298" s="80"/>
    </row>
    <row r="299" spans="1:10" x14ac:dyDescent="0.25">
      <c r="A299" s="77" t="s">
        <v>618</v>
      </c>
      <c r="B299" s="60">
        <v>8</v>
      </c>
      <c r="C299" s="60">
        <v>0</v>
      </c>
      <c r="D299" s="60">
        <v>11</v>
      </c>
      <c r="E299" s="78">
        <f t="shared" si="12"/>
        <v>1</v>
      </c>
      <c r="F299" s="78">
        <f t="shared" si="13"/>
        <v>0</v>
      </c>
      <c r="G299" s="79">
        <f t="shared" si="14"/>
        <v>1</v>
      </c>
      <c r="H299" s="83"/>
      <c r="I299" s="83"/>
      <c r="J299" s="80"/>
    </row>
    <row r="300" spans="1:10" x14ac:dyDescent="0.25">
      <c r="A300" s="77" t="s">
        <v>955</v>
      </c>
      <c r="B300" s="60">
        <v>0</v>
      </c>
      <c r="C300" s="60">
        <v>11</v>
      </c>
      <c r="D300" s="60">
        <v>11</v>
      </c>
      <c r="E300" s="78">
        <f t="shared" si="12"/>
        <v>0</v>
      </c>
      <c r="F300" s="78">
        <f t="shared" si="13"/>
        <v>1</v>
      </c>
      <c r="G300" s="79">
        <f t="shared" si="14"/>
        <v>1</v>
      </c>
      <c r="H300" s="83"/>
      <c r="I300" s="83"/>
      <c r="J300" s="80"/>
    </row>
    <row r="301" spans="1:10" x14ac:dyDescent="0.25">
      <c r="A301" s="77" t="s">
        <v>1019</v>
      </c>
      <c r="B301" s="60">
        <v>11</v>
      </c>
      <c r="C301" s="60">
        <v>0</v>
      </c>
      <c r="D301" s="60">
        <v>11</v>
      </c>
      <c r="E301" s="78">
        <f t="shared" si="12"/>
        <v>1</v>
      </c>
      <c r="F301" s="78">
        <f t="shared" si="13"/>
        <v>0</v>
      </c>
      <c r="G301" s="79">
        <f t="shared" si="14"/>
        <v>1</v>
      </c>
      <c r="H301" s="83"/>
      <c r="I301" s="83"/>
      <c r="J301" s="80"/>
    </row>
    <row r="302" spans="1:10" x14ac:dyDescent="0.25">
      <c r="A302" s="77" t="s">
        <v>1212</v>
      </c>
      <c r="B302" s="60">
        <v>0</v>
      </c>
      <c r="C302" s="60">
        <v>9</v>
      </c>
      <c r="D302" s="60">
        <v>11</v>
      </c>
      <c r="E302" s="78">
        <f t="shared" si="12"/>
        <v>0</v>
      </c>
      <c r="F302" s="78">
        <f t="shared" si="13"/>
        <v>1</v>
      </c>
      <c r="G302" s="79">
        <f t="shared" si="14"/>
        <v>1</v>
      </c>
      <c r="H302" s="83"/>
      <c r="I302" s="83"/>
      <c r="J302" s="80"/>
    </row>
    <row r="303" spans="1:10" x14ac:dyDescent="0.25">
      <c r="A303" s="77" t="s">
        <v>1223</v>
      </c>
      <c r="B303" s="60">
        <v>6</v>
      </c>
      <c r="C303" s="60">
        <v>7</v>
      </c>
      <c r="D303" s="60">
        <v>11</v>
      </c>
      <c r="E303" s="78">
        <f t="shared" si="12"/>
        <v>0.46153846153846156</v>
      </c>
      <c r="F303" s="78">
        <f t="shared" si="13"/>
        <v>0.53846153846153844</v>
      </c>
      <c r="G303" s="79">
        <f t="shared" si="14"/>
        <v>1</v>
      </c>
      <c r="H303" s="83"/>
      <c r="I303" s="83"/>
      <c r="J303" s="80"/>
    </row>
    <row r="304" spans="1:10" x14ac:dyDescent="0.25">
      <c r="A304" s="77" t="s">
        <v>33</v>
      </c>
      <c r="B304" s="60">
        <v>0</v>
      </c>
      <c r="C304" s="60">
        <v>7</v>
      </c>
      <c r="D304" s="60">
        <v>10</v>
      </c>
      <c r="E304" s="78">
        <f t="shared" si="12"/>
        <v>0</v>
      </c>
      <c r="F304" s="78">
        <f t="shared" si="13"/>
        <v>1</v>
      </c>
      <c r="G304" s="79">
        <f t="shared" si="14"/>
        <v>1</v>
      </c>
      <c r="H304" s="83"/>
      <c r="I304" s="83"/>
      <c r="J304" s="80"/>
    </row>
    <row r="305" spans="1:10" ht="33" x14ac:dyDescent="0.25">
      <c r="A305" s="77" t="s">
        <v>122</v>
      </c>
      <c r="B305" s="60">
        <v>6</v>
      </c>
      <c r="C305" s="60">
        <v>5</v>
      </c>
      <c r="D305" s="60">
        <v>10</v>
      </c>
      <c r="E305" s="78">
        <f t="shared" si="12"/>
        <v>0.54545454545454541</v>
      </c>
      <c r="F305" s="78">
        <f t="shared" si="13"/>
        <v>0.45454545454545453</v>
      </c>
      <c r="G305" s="79">
        <f t="shared" si="14"/>
        <v>1</v>
      </c>
      <c r="H305" s="83"/>
      <c r="I305" s="83"/>
      <c r="J305" s="80"/>
    </row>
    <row r="306" spans="1:10" x14ac:dyDescent="0.25">
      <c r="A306" s="77" t="s">
        <v>137</v>
      </c>
      <c r="B306" s="60">
        <v>0</v>
      </c>
      <c r="C306" s="60">
        <v>3</v>
      </c>
      <c r="D306" s="60">
        <v>10</v>
      </c>
      <c r="E306" s="78">
        <f t="shared" si="12"/>
        <v>0</v>
      </c>
      <c r="F306" s="78">
        <f t="shared" si="13"/>
        <v>1</v>
      </c>
      <c r="G306" s="79">
        <f t="shared" si="14"/>
        <v>1</v>
      </c>
      <c r="H306" s="83"/>
      <c r="I306" s="83"/>
      <c r="J306" s="80"/>
    </row>
    <row r="307" spans="1:10" x14ac:dyDescent="0.25">
      <c r="A307" s="77" t="s">
        <v>159</v>
      </c>
      <c r="B307" s="60">
        <v>3</v>
      </c>
      <c r="C307" s="60">
        <v>5</v>
      </c>
      <c r="D307" s="60">
        <v>10</v>
      </c>
      <c r="E307" s="78">
        <f t="shared" si="12"/>
        <v>0.375</v>
      </c>
      <c r="F307" s="78">
        <f t="shared" si="13"/>
        <v>0.625</v>
      </c>
      <c r="G307" s="79">
        <f t="shared" si="14"/>
        <v>1</v>
      </c>
      <c r="H307" s="83"/>
      <c r="I307" s="83"/>
      <c r="J307" s="80"/>
    </row>
    <row r="308" spans="1:10" x14ac:dyDescent="0.25">
      <c r="A308" s="77" t="s">
        <v>194</v>
      </c>
      <c r="B308" s="60">
        <v>0</v>
      </c>
      <c r="C308" s="60">
        <v>8</v>
      </c>
      <c r="D308" s="60">
        <v>10</v>
      </c>
      <c r="E308" s="78">
        <f t="shared" si="12"/>
        <v>0</v>
      </c>
      <c r="F308" s="78">
        <f t="shared" si="13"/>
        <v>1</v>
      </c>
      <c r="G308" s="79">
        <f t="shared" si="14"/>
        <v>1</v>
      </c>
      <c r="H308" s="83"/>
      <c r="I308" s="83"/>
      <c r="J308" s="80"/>
    </row>
    <row r="309" spans="1:10" x14ac:dyDescent="0.25">
      <c r="A309" s="77" t="s">
        <v>207</v>
      </c>
      <c r="B309" s="60">
        <v>0</v>
      </c>
      <c r="C309" s="60">
        <v>10</v>
      </c>
      <c r="D309" s="60">
        <v>10</v>
      </c>
      <c r="E309" s="78">
        <f t="shared" si="12"/>
        <v>0</v>
      </c>
      <c r="F309" s="78">
        <f t="shared" si="13"/>
        <v>1</v>
      </c>
      <c r="G309" s="79">
        <f t="shared" si="14"/>
        <v>1</v>
      </c>
      <c r="H309" s="83"/>
      <c r="I309" s="83"/>
      <c r="J309" s="80"/>
    </row>
    <row r="310" spans="1:10" x14ac:dyDescent="0.25">
      <c r="A310" s="77" t="s">
        <v>241</v>
      </c>
      <c r="B310" s="60">
        <v>0</v>
      </c>
      <c r="C310" s="60">
        <v>7</v>
      </c>
      <c r="D310" s="60">
        <v>10</v>
      </c>
      <c r="E310" s="78">
        <f t="shared" si="12"/>
        <v>0</v>
      </c>
      <c r="F310" s="78">
        <f t="shared" si="13"/>
        <v>1</v>
      </c>
      <c r="G310" s="79">
        <f t="shared" si="14"/>
        <v>1</v>
      </c>
      <c r="H310" s="83"/>
      <c r="I310" s="83"/>
      <c r="J310" s="80"/>
    </row>
    <row r="311" spans="1:10" x14ac:dyDescent="0.25">
      <c r="A311" s="77" t="s">
        <v>344</v>
      </c>
      <c r="B311" s="60">
        <v>3</v>
      </c>
      <c r="C311" s="60">
        <v>4</v>
      </c>
      <c r="D311" s="60">
        <v>10</v>
      </c>
      <c r="E311" s="78">
        <f t="shared" si="12"/>
        <v>0.42857142857142855</v>
      </c>
      <c r="F311" s="78">
        <f t="shared" si="13"/>
        <v>0.5714285714285714</v>
      </c>
      <c r="G311" s="79">
        <f t="shared" si="14"/>
        <v>1</v>
      </c>
      <c r="H311" s="83"/>
      <c r="I311" s="83"/>
      <c r="J311" s="80"/>
    </row>
    <row r="312" spans="1:10" x14ac:dyDescent="0.25">
      <c r="A312" s="77" t="s">
        <v>391</v>
      </c>
      <c r="B312" s="60">
        <v>3</v>
      </c>
      <c r="C312" s="60">
        <v>10</v>
      </c>
      <c r="D312" s="60">
        <v>10</v>
      </c>
      <c r="E312" s="78">
        <f t="shared" si="12"/>
        <v>0.23076923076923078</v>
      </c>
      <c r="F312" s="78">
        <f t="shared" si="13"/>
        <v>0.76923076923076927</v>
      </c>
      <c r="G312" s="79">
        <f t="shared" si="14"/>
        <v>1</v>
      </c>
      <c r="H312" s="83"/>
      <c r="I312" s="83"/>
      <c r="J312" s="80"/>
    </row>
    <row r="313" spans="1:10" x14ac:dyDescent="0.25">
      <c r="A313" s="77" t="s">
        <v>479</v>
      </c>
      <c r="B313" s="60">
        <v>0</v>
      </c>
      <c r="C313" s="60">
        <v>7</v>
      </c>
      <c r="D313" s="60">
        <v>10</v>
      </c>
      <c r="E313" s="78">
        <f t="shared" si="12"/>
        <v>0</v>
      </c>
      <c r="F313" s="78">
        <f t="shared" si="13"/>
        <v>1</v>
      </c>
      <c r="G313" s="79">
        <f t="shared" si="14"/>
        <v>1</v>
      </c>
      <c r="H313" s="83"/>
      <c r="I313" s="83"/>
      <c r="J313" s="80"/>
    </row>
    <row r="314" spans="1:10" x14ac:dyDescent="0.25">
      <c r="A314" s="77" t="s">
        <v>576</v>
      </c>
      <c r="B314" s="60">
        <v>12</v>
      </c>
      <c r="C314" s="60">
        <v>3</v>
      </c>
      <c r="D314" s="60">
        <v>10</v>
      </c>
      <c r="E314" s="78">
        <f t="shared" si="12"/>
        <v>0.8</v>
      </c>
      <c r="F314" s="78">
        <f t="shared" si="13"/>
        <v>0.2</v>
      </c>
      <c r="G314" s="79">
        <f t="shared" si="14"/>
        <v>1</v>
      </c>
      <c r="H314" s="83"/>
      <c r="I314" s="83"/>
      <c r="J314" s="80"/>
    </row>
    <row r="315" spans="1:10" x14ac:dyDescent="0.25">
      <c r="A315" s="77" t="s">
        <v>810</v>
      </c>
      <c r="B315" s="60">
        <v>10</v>
      </c>
      <c r="C315" s="60">
        <v>0</v>
      </c>
      <c r="D315" s="60">
        <v>10</v>
      </c>
      <c r="E315" s="78">
        <f t="shared" si="12"/>
        <v>1</v>
      </c>
      <c r="F315" s="78">
        <f t="shared" si="13"/>
        <v>0</v>
      </c>
      <c r="G315" s="79">
        <f t="shared" si="14"/>
        <v>1</v>
      </c>
      <c r="H315" s="83"/>
      <c r="I315" s="83"/>
      <c r="J315" s="80"/>
    </row>
    <row r="316" spans="1:10" x14ac:dyDescent="0.25">
      <c r="A316" s="77" t="s">
        <v>873</v>
      </c>
      <c r="B316" s="60">
        <v>3</v>
      </c>
      <c r="C316" s="60">
        <v>3</v>
      </c>
      <c r="D316" s="60">
        <v>10</v>
      </c>
      <c r="E316" s="78">
        <f t="shared" si="12"/>
        <v>0.5</v>
      </c>
      <c r="F316" s="78">
        <f t="shared" si="13"/>
        <v>0.5</v>
      </c>
      <c r="G316" s="79">
        <f t="shared" si="14"/>
        <v>1</v>
      </c>
      <c r="H316" s="83"/>
      <c r="I316" s="83"/>
      <c r="J316" s="80"/>
    </row>
    <row r="317" spans="1:10" x14ac:dyDescent="0.25">
      <c r="A317" s="77" t="s">
        <v>888</v>
      </c>
      <c r="B317" s="60">
        <v>0</v>
      </c>
      <c r="C317" s="60">
        <v>9</v>
      </c>
      <c r="D317" s="60">
        <v>10</v>
      </c>
      <c r="E317" s="78">
        <f t="shared" si="12"/>
        <v>0</v>
      </c>
      <c r="F317" s="78">
        <f t="shared" si="13"/>
        <v>1</v>
      </c>
      <c r="G317" s="79">
        <f t="shared" si="14"/>
        <v>1</v>
      </c>
      <c r="H317" s="83"/>
      <c r="I317" s="83"/>
      <c r="J317" s="80"/>
    </row>
    <row r="318" spans="1:10" x14ac:dyDescent="0.25">
      <c r="A318" s="77" t="s">
        <v>973</v>
      </c>
      <c r="B318" s="60">
        <v>0</v>
      </c>
      <c r="C318" s="60">
        <v>10</v>
      </c>
      <c r="D318" s="60">
        <v>10</v>
      </c>
      <c r="E318" s="78">
        <f t="shared" si="12"/>
        <v>0</v>
      </c>
      <c r="F318" s="78">
        <f t="shared" si="13"/>
        <v>1</v>
      </c>
      <c r="G318" s="79">
        <f t="shared" si="14"/>
        <v>1</v>
      </c>
      <c r="H318" s="83"/>
      <c r="I318" s="83"/>
      <c r="J318" s="80"/>
    </row>
    <row r="319" spans="1:10" x14ac:dyDescent="0.25">
      <c r="A319" s="77" t="s">
        <v>979</v>
      </c>
      <c r="B319" s="60">
        <v>0</v>
      </c>
      <c r="C319" s="60">
        <v>5</v>
      </c>
      <c r="D319" s="60">
        <v>10</v>
      </c>
      <c r="E319" s="78">
        <f t="shared" si="12"/>
        <v>0</v>
      </c>
      <c r="F319" s="78">
        <f t="shared" si="13"/>
        <v>1</v>
      </c>
      <c r="G319" s="79">
        <f t="shared" si="14"/>
        <v>1</v>
      </c>
      <c r="H319" s="83"/>
      <c r="I319" s="83"/>
      <c r="J319" s="80"/>
    </row>
    <row r="320" spans="1:10" x14ac:dyDescent="0.25">
      <c r="A320" s="77" t="s">
        <v>1007</v>
      </c>
      <c r="B320" s="60">
        <v>0</v>
      </c>
      <c r="C320" s="60">
        <v>9</v>
      </c>
      <c r="D320" s="60">
        <v>10</v>
      </c>
      <c r="E320" s="78">
        <f t="shared" si="12"/>
        <v>0</v>
      </c>
      <c r="F320" s="78">
        <f t="shared" si="13"/>
        <v>1</v>
      </c>
      <c r="G320" s="79">
        <f t="shared" si="14"/>
        <v>1</v>
      </c>
      <c r="H320" s="83"/>
      <c r="I320" s="83"/>
      <c r="J320" s="80"/>
    </row>
    <row r="321" spans="1:10" x14ac:dyDescent="0.25">
      <c r="A321" s="77" t="s">
        <v>1056</v>
      </c>
      <c r="B321" s="60">
        <v>0</v>
      </c>
      <c r="C321" s="60">
        <v>10</v>
      </c>
      <c r="D321" s="60">
        <v>10</v>
      </c>
      <c r="E321" s="78">
        <f t="shared" si="12"/>
        <v>0</v>
      </c>
      <c r="F321" s="78">
        <f t="shared" si="13"/>
        <v>1</v>
      </c>
      <c r="G321" s="79">
        <f t="shared" si="14"/>
        <v>1</v>
      </c>
      <c r="H321" s="83"/>
      <c r="I321" s="83"/>
      <c r="J321" s="80"/>
    </row>
    <row r="322" spans="1:10" x14ac:dyDescent="0.25">
      <c r="A322" s="77" t="s">
        <v>1085</v>
      </c>
      <c r="B322" s="60">
        <v>0</v>
      </c>
      <c r="C322" s="60">
        <v>10</v>
      </c>
      <c r="D322" s="60">
        <v>10</v>
      </c>
      <c r="E322" s="78">
        <f t="shared" si="12"/>
        <v>0</v>
      </c>
      <c r="F322" s="78">
        <f t="shared" si="13"/>
        <v>1</v>
      </c>
      <c r="G322" s="79">
        <f t="shared" si="14"/>
        <v>1</v>
      </c>
      <c r="H322" s="83"/>
      <c r="I322" s="83"/>
      <c r="J322" s="80"/>
    </row>
    <row r="323" spans="1:10" x14ac:dyDescent="0.25">
      <c r="A323" s="77" t="s">
        <v>1232</v>
      </c>
      <c r="B323" s="60">
        <v>10</v>
      </c>
      <c r="C323" s="60">
        <v>0</v>
      </c>
      <c r="D323" s="60">
        <v>10</v>
      </c>
      <c r="E323" s="78">
        <f t="shared" si="12"/>
        <v>1</v>
      </c>
      <c r="F323" s="78">
        <f t="shared" si="13"/>
        <v>0</v>
      </c>
      <c r="G323" s="79">
        <f t="shared" si="14"/>
        <v>1</v>
      </c>
      <c r="H323" s="83"/>
      <c r="I323" s="83"/>
      <c r="J323" s="80"/>
    </row>
    <row r="324" spans="1:10" x14ac:dyDescent="0.25">
      <c r="A324" s="77" t="s">
        <v>1276</v>
      </c>
      <c r="B324" s="60">
        <v>3</v>
      </c>
      <c r="C324" s="60">
        <v>3</v>
      </c>
      <c r="D324" s="60">
        <v>10</v>
      </c>
      <c r="E324" s="78">
        <f t="shared" si="12"/>
        <v>0.5</v>
      </c>
      <c r="F324" s="78">
        <f t="shared" si="13"/>
        <v>0.5</v>
      </c>
      <c r="G324" s="79">
        <f t="shared" si="14"/>
        <v>1</v>
      </c>
      <c r="H324" s="83"/>
      <c r="I324" s="83"/>
      <c r="J324" s="80"/>
    </row>
    <row r="325" spans="1:10" x14ac:dyDescent="0.25">
      <c r="A325" s="77" t="s">
        <v>117</v>
      </c>
      <c r="B325" s="60">
        <v>4</v>
      </c>
      <c r="C325" s="60">
        <v>7</v>
      </c>
      <c r="D325" s="60">
        <v>9</v>
      </c>
      <c r="E325" s="78">
        <f t="shared" si="12"/>
        <v>0.36363636363636365</v>
      </c>
      <c r="F325" s="78">
        <f t="shared" si="13"/>
        <v>0.63636363636363635</v>
      </c>
      <c r="G325" s="79">
        <f t="shared" si="14"/>
        <v>1</v>
      </c>
      <c r="H325" s="83"/>
      <c r="I325" s="83"/>
      <c r="J325" s="80"/>
    </row>
    <row r="326" spans="1:10" x14ac:dyDescent="0.25">
      <c r="A326" s="77" t="s">
        <v>197</v>
      </c>
      <c r="B326" s="60">
        <v>6</v>
      </c>
      <c r="C326" s="60">
        <v>6</v>
      </c>
      <c r="D326" s="60">
        <v>9</v>
      </c>
      <c r="E326" s="78">
        <f t="shared" si="12"/>
        <v>0.5</v>
      </c>
      <c r="F326" s="78">
        <f t="shared" si="13"/>
        <v>0.5</v>
      </c>
      <c r="G326" s="79">
        <f t="shared" si="14"/>
        <v>1</v>
      </c>
      <c r="H326" s="83"/>
      <c r="I326" s="83"/>
      <c r="J326" s="80"/>
    </row>
    <row r="327" spans="1:10" x14ac:dyDescent="0.25">
      <c r="A327" s="77" t="s">
        <v>266</v>
      </c>
      <c r="B327" s="60">
        <v>4</v>
      </c>
      <c r="C327" s="60">
        <v>0</v>
      </c>
      <c r="D327" s="60">
        <v>9</v>
      </c>
      <c r="E327" s="78">
        <f t="shared" si="12"/>
        <v>1</v>
      </c>
      <c r="F327" s="78">
        <f t="shared" si="13"/>
        <v>0</v>
      </c>
      <c r="G327" s="79">
        <f t="shared" si="14"/>
        <v>1</v>
      </c>
      <c r="H327" s="83"/>
      <c r="I327" s="83"/>
      <c r="J327" s="80"/>
    </row>
    <row r="328" spans="1:10" x14ac:dyDescent="0.25">
      <c r="A328" s="77" t="s">
        <v>480</v>
      </c>
      <c r="B328" s="60">
        <v>0</v>
      </c>
      <c r="C328" s="60">
        <v>9</v>
      </c>
      <c r="D328" s="60">
        <v>9</v>
      </c>
      <c r="E328" s="78">
        <f t="shared" si="12"/>
        <v>0</v>
      </c>
      <c r="F328" s="78">
        <f t="shared" si="13"/>
        <v>1</v>
      </c>
      <c r="G328" s="79">
        <f t="shared" si="14"/>
        <v>1</v>
      </c>
      <c r="H328" s="83"/>
      <c r="I328" s="83"/>
      <c r="J328" s="80"/>
    </row>
    <row r="329" spans="1:10" ht="33" x14ac:dyDescent="0.25">
      <c r="A329" s="77" t="s">
        <v>564</v>
      </c>
      <c r="B329" s="60">
        <v>4</v>
      </c>
      <c r="C329" s="60">
        <v>4</v>
      </c>
      <c r="D329" s="60">
        <v>9</v>
      </c>
      <c r="E329" s="78">
        <f t="shared" ref="E329:E392" si="15">B329/(B329+C329)</f>
        <v>0.5</v>
      </c>
      <c r="F329" s="78">
        <f t="shared" ref="F329:F392" si="16">C329/(B329+C329)</f>
        <v>0.5</v>
      </c>
      <c r="G329" s="79">
        <f t="shared" ref="G329:G392" si="17">E329+F329</f>
        <v>1</v>
      </c>
      <c r="H329" s="83"/>
      <c r="I329" s="83"/>
      <c r="J329" s="80"/>
    </row>
    <row r="330" spans="1:10" x14ac:dyDescent="0.25">
      <c r="A330" s="77" t="s">
        <v>666</v>
      </c>
      <c r="B330" s="60">
        <v>9</v>
      </c>
      <c r="C330" s="60">
        <v>0</v>
      </c>
      <c r="D330" s="60">
        <v>9</v>
      </c>
      <c r="E330" s="78">
        <f t="shared" si="15"/>
        <v>1</v>
      </c>
      <c r="F330" s="78">
        <f t="shared" si="16"/>
        <v>0</v>
      </c>
      <c r="G330" s="79">
        <f t="shared" si="17"/>
        <v>1</v>
      </c>
      <c r="H330" s="83"/>
      <c r="I330" s="83"/>
      <c r="J330" s="80"/>
    </row>
    <row r="331" spans="1:10" x14ac:dyDescent="0.25">
      <c r="A331" s="77" t="s">
        <v>719</v>
      </c>
      <c r="B331" s="60">
        <v>9</v>
      </c>
      <c r="C331" s="60">
        <v>0</v>
      </c>
      <c r="D331" s="60">
        <v>9</v>
      </c>
      <c r="E331" s="78">
        <f t="shared" si="15"/>
        <v>1</v>
      </c>
      <c r="F331" s="78">
        <f t="shared" si="16"/>
        <v>0</v>
      </c>
      <c r="G331" s="79">
        <f t="shared" si="17"/>
        <v>1</v>
      </c>
      <c r="H331" s="83"/>
      <c r="I331" s="83"/>
      <c r="J331" s="80"/>
    </row>
    <row r="332" spans="1:10" x14ac:dyDescent="0.25">
      <c r="A332" s="77" t="s">
        <v>900</v>
      </c>
      <c r="B332" s="60">
        <v>0</v>
      </c>
      <c r="C332" s="60">
        <v>10</v>
      </c>
      <c r="D332" s="60">
        <v>9</v>
      </c>
      <c r="E332" s="78">
        <f t="shared" si="15"/>
        <v>0</v>
      </c>
      <c r="F332" s="78">
        <f t="shared" si="16"/>
        <v>1</v>
      </c>
      <c r="G332" s="79">
        <f t="shared" si="17"/>
        <v>1</v>
      </c>
      <c r="H332" s="83"/>
      <c r="I332" s="83"/>
      <c r="J332" s="80"/>
    </row>
    <row r="333" spans="1:10" x14ac:dyDescent="0.25">
      <c r="A333" s="77" t="s">
        <v>924</v>
      </c>
      <c r="B333" s="60">
        <v>6</v>
      </c>
      <c r="C333" s="60">
        <v>0</v>
      </c>
      <c r="D333" s="60">
        <v>9</v>
      </c>
      <c r="E333" s="78">
        <f t="shared" si="15"/>
        <v>1</v>
      </c>
      <c r="F333" s="78">
        <f t="shared" si="16"/>
        <v>0</v>
      </c>
      <c r="G333" s="79">
        <f t="shared" si="17"/>
        <v>1</v>
      </c>
      <c r="H333" s="83"/>
      <c r="I333" s="83"/>
      <c r="J333" s="80"/>
    </row>
    <row r="334" spans="1:10" x14ac:dyDescent="0.25">
      <c r="A334" s="77" t="s">
        <v>947</v>
      </c>
      <c r="B334" s="60">
        <v>0</v>
      </c>
      <c r="C334" s="60">
        <v>6</v>
      </c>
      <c r="D334" s="60">
        <v>9</v>
      </c>
      <c r="E334" s="78">
        <f t="shared" si="15"/>
        <v>0</v>
      </c>
      <c r="F334" s="78">
        <f t="shared" si="16"/>
        <v>1</v>
      </c>
      <c r="G334" s="79">
        <f t="shared" si="17"/>
        <v>1</v>
      </c>
      <c r="H334" s="83"/>
      <c r="I334" s="83"/>
      <c r="J334" s="80"/>
    </row>
    <row r="335" spans="1:10" x14ac:dyDescent="0.25">
      <c r="A335" s="77" t="s">
        <v>970</v>
      </c>
      <c r="B335" s="60">
        <v>0</v>
      </c>
      <c r="C335" s="60">
        <v>9</v>
      </c>
      <c r="D335" s="60">
        <v>9</v>
      </c>
      <c r="E335" s="78">
        <f t="shared" si="15"/>
        <v>0</v>
      </c>
      <c r="F335" s="78">
        <f t="shared" si="16"/>
        <v>1</v>
      </c>
      <c r="G335" s="79">
        <f t="shared" si="17"/>
        <v>1</v>
      </c>
      <c r="H335" s="83"/>
      <c r="I335" s="83"/>
      <c r="J335" s="80"/>
    </row>
    <row r="336" spans="1:10" x14ac:dyDescent="0.25">
      <c r="A336" s="77" t="s">
        <v>1059</v>
      </c>
      <c r="B336" s="60">
        <v>0</v>
      </c>
      <c r="C336" s="60">
        <v>9</v>
      </c>
      <c r="D336" s="60">
        <v>9</v>
      </c>
      <c r="E336" s="78">
        <f t="shared" si="15"/>
        <v>0</v>
      </c>
      <c r="F336" s="78">
        <f t="shared" si="16"/>
        <v>1</v>
      </c>
      <c r="G336" s="79">
        <f t="shared" si="17"/>
        <v>1</v>
      </c>
      <c r="H336" s="83"/>
      <c r="I336" s="83"/>
      <c r="J336" s="80"/>
    </row>
    <row r="337" spans="1:10" x14ac:dyDescent="0.25">
      <c r="A337" s="77" t="s">
        <v>1075</v>
      </c>
      <c r="B337" s="60">
        <v>5</v>
      </c>
      <c r="C337" s="60">
        <v>0</v>
      </c>
      <c r="D337" s="60">
        <v>9</v>
      </c>
      <c r="E337" s="78">
        <f t="shared" si="15"/>
        <v>1</v>
      </c>
      <c r="F337" s="78">
        <f t="shared" si="16"/>
        <v>0</v>
      </c>
      <c r="G337" s="79">
        <f t="shared" si="17"/>
        <v>1</v>
      </c>
      <c r="H337" s="83"/>
      <c r="I337" s="83"/>
      <c r="J337" s="80"/>
    </row>
    <row r="338" spans="1:10" x14ac:dyDescent="0.25">
      <c r="A338" s="77" t="s">
        <v>1283</v>
      </c>
      <c r="B338" s="60">
        <v>3</v>
      </c>
      <c r="C338" s="60">
        <v>11</v>
      </c>
      <c r="D338" s="60">
        <v>9</v>
      </c>
      <c r="E338" s="78">
        <f t="shared" si="15"/>
        <v>0.21428571428571427</v>
      </c>
      <c r="F338" s="78">
        <f t="shared" si="16"/>
        <v>0.7857142857142857</v>
      </c>
      <c r="G338" s="79">
        <f t="shared" si="17"/>
        <v>1</v>
      </c>
      <c r="H338" s="83"/>
      <c r="I338" s="83"/>
      <c r="J338" s="80"/>
    </row>
    <row r="339" spans="1:10" x14ac:dyDescent="0.25">
      <c r="A339" s="77" t="s">
        <v>164</v>
      </c>
      <c r="B339" s="60">
        <v>11</v>
      </c>
      <c r="C339" s="60">
        <v>0</v>
      </c>
      <c r="D339" s="60">
        <v>8</v>
      </c>
      <c r="E339" s="78">
        <f t="shared" si="15"/>
        <v>1</v>
      </c>
      <c r="F339" s="78">
        <f t="shared" si="16"/>
        <v>0</v>
      </c>
      <c r="G339" s="79">
        <f t="shared" si="17"/>
        <v>1</v>
      </c>
      <c r="H339" s="83"/>
      <c r="I339" s="83"/>
      <c r="J339" s="80"/>
    </row>
    <row r="340" spans="1:10" x14ac:dyDescent="0.25">
      <c r="A340" s="77" t="s">
        <v>215</v>
      </c>
      <c r="B340" s="60">
        <v>5</v>
      </c>
      <c r="C340" s="60">
        <v>6</v>
      </c>
      <c r="D340" s="60">
        <v>8</v>
      </c>
      <c r="E340" s="78">
        <f t="shared" si="15"/>
        <v>0.45454545454545453</v>
      </c>
      <c r="F340" s="78">
        <f t="shared" si="16"/>
        <v>0.54545454545454541</v>
      </c>
      <c r="G340" s="79">
        <f t="shared" si="17"/>
        <v>1</v>
      </c>
      <c r="H340" s="83"/>
      <c r="I340" s="83"/>
      <c r="J340" s="80"/>
    </row>
    <row r="341" spans="1:10" x14ac:dyDescent="0.25">
      <c r="A341" s="77" t="s">
        <v>221</v>
      </c>
      <c r="B341" s="60">
        <v>0</v>
      </c>
      <c r="C341" s="60">
        <v>4</v>
      </c>
      <c r="D341" s="60">
        <v>8</v>
      </c>
      <c r="E341" s="78">
        <f t="shared" si="15"/>
        <v>0</v>
      </c>
      <c r="F341" s="78">
        <f t="shared" si="16"/>
        <v>1</v>
      </c>
      <c r="G341" s="79">
        <f t="shared" si="17"/>
        <v>1</v>
      </c>
      <c r="H341" s="83"/>
      <c r="I341" s="83"/>
      <c r="J341" s="80"/>
    </row>
    <row r="342" spans="1:10" x14ac:dyDescent="0.25">
      <c r="A342" s="77" t="s">
        <v>232</v>
      </c>
      <c r="B342" s="60">
        <v>3</v>
      </c>
      <c r="C342" s="60">
        <v>7</v>
      </c>
      <c r="D342" s="60">
        <v>8</v>
      </c>
      <c r="E342" s="78">
        <f t="shared" si="15"/>
        <v>0.3</v>
      </c>
      <c r="F342" s="78">
        <f t="shared" si="16"/>
        <v>0.7</v>
      </c>
      <c r="G342" s="79">
        <f t="shared" si="17"/>
        <v>1</v>
      </c>
      <c r="H342" s="83"/>
      <c r="I342" s="83"/>
      <c r="J342" s="80"/>
    </row>
    <row r="343" spans="1:10" x14ac:dyDescent="0.25">
      <c r="A343" s="77" t="s">
        <v>363</v>
      </c>
      <c r="B343" s="60">
        <v>5</v>
      </c>
      <c r="C343" s="60">
        <v>0</v>
      </c>
      <c r="D343" s="60">
        <v>8</v>
      </c>
      <c r="E343" s="78">
        <f t="shared" si="15"/>
        <v>1</v>
      </c>
      <c r="F343" s="78">
        <f t="shared" si="16"/>
        <v>0</v>
      </c>
      <c r="G343" s="79">
        <f t="shared" si="17"/>
        <v>1</v>
      </c>
      <c r="H343" s="83"/>
      <c r="I343" s="83"/>
      <c r="J343" s="80"/>
    </row>
    <row r="344" spans="1:10" x14ac:dyDescent="0.25">
      <c r="A344" s="77" t="s">
        <v>392</v>
      </c>
      <c r="B344" s="60">
        <v>0</v>
      </c>
      <c r="C344" s="60">
        <v>4</v>
      </c>
      <c r="D344" s="60">
        <v>8</v>
      </c>
      <c r="E344" s="78">
        <f t="shared" si="15"/>
        <v>0</v>
      </c>
      <c r="F344" s="78">
        <f t="shared" si="16"/>
        <v>1</v>
      </c>
      <c r="G344" s="79">
        <f t="shared" si="17"/>
        <v>1</v>
      </c>
      <c r="H344" s="83"/>
      <c r="I344" s="83"/>
      <c r="J344" s="80"/>
    </row>
    <row r="345" spans="1:10" x14ac:dyDescent="0.25">
      <c r="A345" s="77" t="s">
        <v>412</v>
      </c>
      <c r="B345" s="60">
        <v>4</v>
      </c>
      <c r="C345" s="60">
        <v>11</v>
      </c>
      <c r="D345" s="60">
        <v>8</v>
      </c>
      <c r="E345" s="78">
        <f t="shared" si="15"/>
        <v>0.26666666666666666</v>
      </c>
      <c r="F345" s="78">
        <f t="shared" si="16"/>
        <v>0.73333333333333328</v>
      </c>
      <c r="G345" s="79">
        <f t="shared" si="17"/>
        <v>1</v>
      </c>
      <c r="H345" s="83"/>
      <c r="I345" s="83"/>
      <c r="J345" s="80"/>
    </row>
    <row r="346" spans="1:10" x14ac:dyDescent="0.25">
      <c r="A346" s="77" t="s">
        <v>455</v>
      </c>
      <c r="B346" s="60">
        <v>0</v>
      </c>
      <c r="C346" s="60">
        <v>8</v>
      </c>
      <c r="D346" s="60">
        <v>8</v>
      </c>
      <c r="E346" s="78">
        <f t="shared" si="15"/>
        <v>0</v>
      </c>
      <c r="F346" s="78">
        <f t="shared" si="16"/>
        <v>1</v>
      </c>
      <c r="G346" s="79">
        <f t="shared" si="17"/>
        <v>1</v>
      </c>
      <c r="H346" s="83"/>
      <c r="I346" s="83"/>
      <c r="J346" s="80"/>
    </row>
    <row r="347" spans="1:10" x14ac:dyDescent="0.25">
      <c r="A347" s="77" t="s">
        <v>509</v>
      </c>
      <c r="B347" s="60">
        <v>0</v>
      </c>
      <c r="C347" s="60">
        <v>8</v>
      </c>
      <c r="D347" s="60">
        <v>8</v>
      </c>
      <c r="E347" s="78">
        <f t="shared" si="15"/>
        <v>0</v>
      </c>
      <c r="F347" s="78">
        <f t="shared" si="16"/>
        <v>1</v>
      </c>
      <c r="G347" s="79">
        <f t="shared" si="17"/>
        <v>1</v>
      </c>
      <c r="H347" s="83"/>
      <c r="I347" s="83"/>
      <c r="J347" s="80"/>
    </row>
    <row r="348" spans="1:10" x14ac:dyDescent="0.25">
      <c r="A348" s="77" t="s">
        <v>722</v>
      </c>
      <c r="B348" s="60">
        <v>8</v>
      </c>
      <c r="C348" s="60">
        <v>0</v>
      </c>
      <c r="D348" s="60">
        <v>8</v>
      </c>
      <c r="E348" s="78">
        <f t="shared" si="15"/>
        <v>1</v>
      </c>
      <c r="F348" s="78">
        <f t="shared" si="16"/>
        <v>0</v>
      </c>
      <c r="G348" s="79">
        <f t="shared" si="17"/>
        <v>1</v>
      </c>
      <c r="H348" s="83"/>
      <c r="I348" s="83"/>
      <c r="J348" s="80"/>
    </row>
    <row r="349" spans="1:10" x14ac:dyDescent="0.25">
      <c r="A349" s="77" t="s">
        <v>768</v>
      </c>
      <c r="B349" s="60">
        <v>0</v>
      </c>
      <c r="C349" s="60">
        <v>8</v>
      </c>
      <c r="D349" s="60">
        <v>8</v>
      </c>
      <c r="E349" s="78">
        <f t="shared" si="15"/>
        <v>0</v>
      </c>
      <c r="F349" s="78">
        <f t="shared" si="16"/>
        <v>1</v>
      </c>
      <c r="G349" s="79">
        <f t="shared" si="17"/>
        <v>1</v>
      </c>
      <c r="H349" s="83"/>
      <c r="I349" s="83"/>
      <c r="J349" s="80"/>
    </row>
    <row r="350" spans="1:10" x14ac:dyDescent="0.25">
      <c r="A350" s="77" t="s">
        <v>960</v>
      </c>
      <c r="B350" s="60">
        <v>0</v>
      </c>
      <c r="C350" s="60">
        <v>3</v>
      </c>
      <c r="D350" s="60">
        <v>8</v>
      </c>
      <c r="E350" s="78">
        <f t="shared" si="15"/>
        <v>0</v>
      </c>
      <c r="F350" s="78">
        <f t="shared" si="16"/>
        <v>1</v>
      </c>
      <c r="G350" s="79">
        <f t="shared" si="17"/>
        <v>1</v>
      </c>
      <c r="H350" s="83"/>
      <c r="I350" s="83"/>
      <c r="J350" s="80"/>
    </row>
    <row r="351" spans="1:10" x14ac:dyDescent="0.25">
      <c r="A351" s="77" t="s">
        <v>968</v>
      </c>
      <c r="B351" s="60">
        <v>3</v>
      </c>
      <c r="C351" s="60">
        <v>10</v>
      </c>
      <c r="D351" s="60">
        <v>8</v>
      </c>
      <c r="E351" s="78">
        <f t="shared" si="15"/>
        <v>0.23076923076923078</v>
      </c>
      <c r="F351" s="78">
        <f t="shared" si="16"/>
        <v>0.76923076923076927</v>
      </c>
      <c r="G351" s="79">
        <f t="shared" si="17"/>
        <v>1</v>
      </c>
      <c r="H351" s="83"/>
      <c r="I351" s="83"/>
      <c r="J351" s="80"/>
    </row>
    <row r="352" spans="1:10" x14ac:dyDescent="0.25">
      <c r="A352" s="77" t="s">
        <v>1097</v>
      </c>
      <c r="B352" s="60">
        <v>0</v>
      </c>
      <c r="C352" s="60">
        <v>6</v>
      </c>
      <c r="D352" s="60">
        <v>8</v>
      </c>
      <c r="E352" s="78">
        <f t="shared" si="15"/>
        <v>0</v>
      </c>
      <c r="F352" s="78">
        <f t="shared" si="16"/>
        <v>1</v>
      </c>
      <c r="G352" s="79">
        <f t="shared" si="17"/>
        <v>1</v>
      </c>
      <c r="H352" s="83"/>
      <c r="I352" s="83"/>
      <c r="J352" s="80"/>
    </row>
    <row r="353" spans="1:10" x14ac:dyDescent="0.25">
      <c r="A353" s="77" t="s">
        <v>1180</v>
      </c>
      <c r="B353" s="60">
        <v>9</v>
      </c>
      <c r="C353" s="60">
        <v>0</v>
      </c>
      <c r="D353" s="60">
        <v>8</v>
      </c>
      <c r="E353" s="78">
        <f t="shared" si="15"/>
        <v>1</v>
      </c>
      <c r="F353" s="78">
        <f t="shared" si="16"/>
        <v>0</v>
      </c>
      <c r="G353" s="79">
        <f t="shared" si="17"/>
        <v>1</v>
      </c>
      <c r="H353" s="83"/>
      <c r="I353" s="83"/>
      <c r="J353" s="80"/>
    </row>
    <row r="354" spans="1:10" x14ac:dyDescent="0.25">
      <c r="A354" s="77" t="s">
        <v>1193</v>
      </c>
      <c r="B354" s="60">
        <v>8</v>
      </c>
      <c r="C354" s="60">
        <v>0</v>
      </c>
      <c r="D354" s="60">
        <v>8</v>
      </c>
      <c r="E354" s="78">
        <f t="shared" si="15"/>
        <v>1</v>
      </c>
      <c r="F354" s="78">
        <f t="shared" si="16"/>
        <v>0</v>
      </c>
      <c r="G354" s="79">
        <f t="shared" si="17"/>
        <v>1</v>
      </c>
      <c r="H354" s="83"/>
      <c r="I354" s="83"/>
      <c r="J354" s="80"/>
    </row>
    <row r="355" spans="1:10" x14ac:dyDescent="0.25">
      <c r="A355" s="77" t="s">
        <v>1225</v>
      </c>
      <c r="B355" s="60">
        <v>8</v>
      </c>
      <c r="C355" s="60">
        <v>0</v>
      </c>
      <c r="D355" s="60">
        <v>8</v>
      </c>
      <c r="E355" s="78">
        <f t="shared" si="15"/>
        <v>1</v>
      </c>
      <c r="F355" s="78">
        <f t="shared" si="16"/>
        <v>0</v>
      </c>
      <c r="G355" s="79">
        <f t="shared" si="17"/>
        <v>1</v>
      </c>
      <c r="H355" s="83"/>
      <c r="I355" s="83"/>
      <c r="J355" s="80"/>
    </row>
    <row r="356" spans="1:10" x14ac:dyDescent="0.25">
      <c r="A356" s="77" t="s">
        <v>1375</v>
      </c>
      <c r="B356" s="60">
        <v>7</v>
      </c>
      <c r="C356" s="60">
        <v>3</v>
      </c>
      <c r="D356" s="60">
        <v>8</v>
      </c>
      <c r="E356" s="78">
        <f t="shared" si="15"/>
        <v>0.7</v>
      </c>
      <c r="F356" s="78">
        <f t="shared" si="16"/>
        <v>0.3</v>
      </c>
      <c r="G356" s="79">
        <f t="shared" si="17"/>
        <v>1</v>
      </c>
      <c r="H356" s="83"/>
      <c r="I356" s="83"/>
      <c r="J356" s="80"/>
    </row>
    <row r="357" spans="1:10" ht="33" x14ac:dyDescent="0.25">
      <c r="A357" s="77" t="s">
        <v>24</v>
      </c>
      <c r="B357" s="60">
        <v>0</v>
      </c>
      <c r="C357" s="60">
        <v>4</v>
      </c>
      <c r="D357" s="60">
        <v>7</v>
      </c>
      <c r="E357" s="78">
        <f t="shared" si="15"/>
        <v>0</v>
      </c>
      <c r="F357" s="78">
        <f t="shared" si="16"/>
        <v>1</v>
      </c>
      <c r="G357" s="79">
        <f t="shared" si="17"/>
        <v>1</v>
      </c>
      <c r="H357" s="83"/>
      <c r="I357" s="83"/>
      <c r="J357" s="80"/>
    </row>
    <row r="358" spans="1:10" x14ac:dyDescent="0.25">
      <c r="A358" s="77" t="s">
        <v>30</v>
      </c>
      <c r="B358" s="60">
        <v>0</v>
      </c>
      <c r="C358" s="60">
        <v>6</v>
      </c>
      <c r="D358" s="60">
        <v>7</v>
      </c>
      <c r="E358" s="78">
        <f t="shared" si="15"/>
        <v>0</v>
      </c>
      <c r="F358" s="78">
        <f t="shared" si="16"/>
        <v>1</v>
      </c>
      <c r="G358" s="79">
        <f t="shared" si="17"/>
        <v>1</v>
      </c>
      <c r="H358" s="83"/>
      <c r="I358" s="83"/>
      <c r="J358" s="80"/>
    </row>
    <row r="359" spans="1:10" x14ac:dyDescent="0.25">
      <c r="A359" s="77" t="s">
        <v>98</v>
      </c>
      <c r="B359" s="60">
        <v>0</v>
      </c>
      <c r="C359" s="60">
        <v>7</v>
      </c>
      <c r="D359" s="60">
        <v>7</v>
      </c>
      <c r="E359" s="78">
        <f t="shared" si="15"/>
        <v>0</v>
      </c>
      <c r="F359" s="78">
        <f t="shared" si="16"/>
        <v>1</v>
      </c>
      <c r="G359" s="79">
        <f t="shared" si="17"/>
        <v>1</v>
      </c>
      <c r="H359" s="83"/>
      <c r="I359" s="83"/>
      <c r="J359" s="80"/>
    </row>
    <row r="360" spans="1:10" x14ac:dyDescent="0.25">
      <c r="A360" s="77" t="s">
        <v>173</v>
      </c>
      <c r="B360" s="60">
        <v>4</v>
      </c>
      <c r="C360" s="60">
        <v>4</v>
      </c>
      <c r="D360" s="60">
        <v>7</v>
      </c>
      <c r="E360" s="78">
        <f t="shared" si="15"/>
        <v>0.5</v>
      </c>
      <c r="F360" s="78">
        <f t="shared" si="16"/>
        <v>0.5</v>
      </c>
      <c r="G360" s="79">
        <f t="shared" si="17"/>
        <v>1</v>
      </c>
      <c r="H360" s="83"/>
      <c r="I360" s="83"/>
      <c r="J360" s="80"/>
    </row>
    <row r="361" spans="1:10" x14ac:dyDescent="0.25">
      <c r="A361" s="77" t="s">
        <v>180</v>
      </c>
      <c r="B361" s="60">
        <v>0</v>
      </c>
      <c r="C361" s="60">
        <v>0</v>
      </c>
      <c r="D361" s="60">
        <v>7</v>
      </c>
      <c r="E361" s="78" t="e">
        <f t="shared" si="15"/>
        <v>#DIV/0!</v>
      </c>
      <c r="F361" s="78" t="e">
        <f t="shared" si="16"/>
        <v>#DIV/0!</v>
      </c>
      <c r="G361" s="79" t="e">
        <f t="shared" si="17"/>
        <v>#DIV/0!</v>
      </c>
      <c r="H361" s="83"/>
      <c r="I361" s="83"/>
      <c r="J361" s="80"/>
    </row>
    <row r="362" spans="1:10" ht="33" x14ac:dyDescent="0.25">
      <c r="A362" s="77" t="s">
        <v>206</v>
      </c>
      <c r="B362" s="60">
        <v>0</v>
      </c>
      <c r="C362" s="60">
        <v>7</v>
      </c>
      <c r="D362" s="60">
        <v>7</v>
      </c>
      <c r="E362" s="78">
        <f t="shared" si="15"/>
        <v>0</v>
      </c>
      <c r="F362" s="78">
        <f t="shared" si="16"/>
        <v>1</v>
      </c>
      <c r="G362" s="79">
        <f t="shared" si="17"/>
        <v>1</v>
      </c>
      <c r="H362" s="83"/>
      <c r="I362" s="83"/>
      <c r="J362" s="80"/>
    </row>
    <row r="363" spans="1:10" x14ac:dyDescent="0.25">
      <c r="A363" s="77" t="s">
        <v>225</v>
      </c>
      <c r="B363" s="60">
        <v>0</v>
      </c>
      <c r="C363" s="60">
        <v>3</v>
      </c>
      <c r="D363" s="60">
        <v>7</v>
      </c>
      <c r="E363" s="78">
        <f t="shared" si="15"/>
        <v>0</v>
      </c>
      <c r="F363" s="78">
        <f t="shared" si="16"/>
        <v>1</v>
      </c>
      <c r="G363" s="79">
        <f t="shared" si="17"/>
        <v>1</v>
      </c>
      <c r="H363" s="83"/>
      <c r="I363" s="83"/>
      <c r="J363" s="80"/>
    </row>
    <row r="364" spans="1:10" x14ac:dyDescent="0.25">
      <c r="A364" s="77" t="s">
        <v>226</v>
      </c>
      <c r="B364" s="60">
        <v>4</v>
      </c>
      <c r="C364" s="60">
        <v>5</v>
      </c>
      <c r="D364" s="60">
        <v>7</v>
      </c>
      <c r="E364" s="78">
        <f t="shared" si="15"/>
        <v>0.44444444444444442</v>
      </c>
      <c r="F364" s="78">
        <f t="shared" si="16"/>
        <v>0.55555555555555558</v>
      </c>
      <c r="G364" s="79">
        <f t="shared" si="17"/>
        <v>1</v>
      </c>
      <c r="H364" s="83"/>
      <c r="I364" s="83"/>
      <c r="J364" s="80"/>
    </row>
    <row r="365" spans="1:10" x14ac:dyDescent="0.25">
      <c r="A365" s="77" t="s">
        <v>305</v>
      </c>
      <c r="B365" s="60">
        <v>0</v>
      </c>
      <c r="C365" s="60">
        <v>7</v>
      </c>
      <c r="D365" s="60">
        <v>7</v>
      </c>
      <c r="E365" s="78">
        <f t="shared" si="15"/>
        <v>0</v>
      </c>
      <c r="F365" s="78">
        <f t="shared" si="16"/>
        <v>1</v>
      </c>
      <c r="G365" s="79">
        <f t="shared" si="17"/>
        <v>1</v>
      </c>
      <c r="H365" s="83"/>
      <c r="I365" s="83"/>
      <c r="J365" s="80"/>
    </row>
    <row r="366" spans="1:10" x14ac:dyDescent="0.25">
      <c r="A366" s="77" t="s">
        <v>422</v>
      </c>
      <c r="B366" s="60">
        <v>0</v>
      </c>
      <c r="C366" s="60">
        <v>0</v>
      </c>
      <c r="D366" s="60">
        <v>7</v>
      </c>
      <c r="E366" s="78" t="e">
        <f t="shared" si="15"/>
        <v>#DIV/0!</v>
      </c>
      <c r="F366" s="78" t="e">
        <f t="shared" si="16"/>
        <v>#DIV/0!</v>
      </c>
      <c r="G366" s="79" t="e">
        <f t="shared" si="17"/>
        <v>#DIV/0!</v>
      </c>
      <c r="H366" s="83"/>
      <c r="I366" s="83"/>
      <c r="J366" s="80"/>
    </row>
    <row r="367" spans="1:10" x14ac:dyDescent="0.25">
      <c r="A367" s="77" t="s">
        <v>424</v>
      </c>
      <c r="B367" s="60">
        <v>6</v>
      </c>
      <c r="C367" s="60">
        <v>7</v>
      </c>
      <c r="D367" s="60">
        <v>7</v>
      </c>
      <c r="E367" s="78">
        <f t="shared" si="15"/>
        <v>0.46153846153846156</v>
      </c>
      <c r="F367" s="78">
        <f t="shared" si="16"/>
        <v>0.53846153846153844</v>
      </c>
      <c r="G367" s="79">
        <f t="shared" si="17"/>
        <v>1</v>
      </c>
      <c r="H367" s="83"/>
      <c r="I367" s="83"/>
      <c r="J367" s="80"/>
    </row>
    <row r="368" spans="1:10" x14ac:dyDescent="0.25">
      <c r="A368" s="77" t="s">
        <v>441</v>
      </c>
      <c r="B368" s="60">
        <v>3</v>
      </c>
      <c r="C368" s="60">
        <v>9</v>
      </c>
      <c r="D368" s="60">
        <v>7</v>
      </c>
      <c r="E368" s="78">
        <f t="shared" si="15"/>
        <v>0.25</v>
      </c>
      <c r="F368" s="78">
        <f t="shared" si="16"/>
        <v>0.75</v>
      </c>
      <c r="G368" s="79">
        <f t="shared" si="17"/>
        <v>1</v>
      </c>
      <c r="H368" s="83"/>
      <c r="I368" s="83"/>
      <c r="J368" s="80"/>
    </row>
    <row r="369" spans="1:10" x14ac:dyDescent="0.25">
      <c r="A369" s="77" t="s">
        <v>484</v>
      </c>
      <c r="B369" s="60">
        <v>0</v>
      </c>
      <c r="C369" s="60">
        <v>8</v>
      </c>
      <c r="D369" s="60">
        <v>7</v>
      </c>
      <c r="E369" s="78">
        <f t="shared" si="15"/>
        <v>0</v>
      </c>
      <c r="F369" s="78">
        <f t="shared" si="16"/>
        <v>1</v>
      </c>
      <c r="G369" s="79">
        <f t="shared" si="17"/>
        <v>1</v>
      </c>
      <c r="H369" s="83"/>
      <c r="I369" s="83"/>
      <c r="J369" s="80"/>
    </row>
    <row r="370" spans="1:10" x14ac:dyDescent="0.25">
      <c r="A370" s="77" t="s">
        <v>527</v>
      </c>
      <c r="B370" s="60">
        <v>0</v>
      </c>
      <c r="C370" s="60">
        <v>7</v>
      </c>
      <c r="D370" s="60">
        <v>7</v>
      </c>
      <c r="E370" s="78">
        <f t="shared" si="15"/>
        <v>0</v>
      </c>
      <c r="F370" s="78">
        <f t="shared" si="16"/>
        <v>1</v>
      </c>
      <c r="G370" s="79">
        <f t="shared" si="17"/>
        <v>1</v>
      </c>
      <c r="H370" s="83"/>
      <c r="I370" s="83"/>
      <c r="J370" s="80"/>
    </row>
    <row r="371" spans="1:10" x14ac:dyDescent="0.25">
      <c r="A371" s="77" t="s">
        <v>553</v>
      </c>
      <c r="B371" s="60">
        <v>0</v>
      </c>
      <c r="C371" s="60">
        <v>7</v>
      </c>
      <c r="D371" s="60">
        <v>7</v>
      </c>
      <c r="E371" s="78">
        <f t="shared" si="15"/>
        <v>0</v>
      </c>
      <c r="F371" s="78">
        <f t="shared" si="16"/>
        <v>1</v>
      </c>
      <c r="G371" s="79">
        <f t="shared" si="17"/>
        <v>1</v>
      </c>
      <c r="H371" s="83"/>
      <c r="I371" s="83"/>
      <c r="J371" s="80"/>
    </row>
    <row r="372" spans="1:10" x14ac:dyDescent="0.25">
      <c r="A372" s="77" t="s">
        <v>596</v>
      </c>
      <c r="B372" s="60">
        <v>7</v>
      </c>
      <c r="C372" s="60">
        <v>0</v>
      </c>
      <c r="D372" s="60">
        <v>7</v>
      </c>
      <c r="E372" s="78">
        <f t="shared" si="15"/>
        <v>1</v>
      </c>
      <c r="F372" s="78">
        <f t="shared" si="16"/>
        <v>0</v>
      </c>
      <c r="G372" s="79">
        <f t="shared" si="17"/>
        <v>1</v>
      </c>
      <c r="H372" s="83"/>
      <c r="I372" s="83"/>
      <c r="J372" s="80"/>
    </row>
    <row r="373" spans="1:10" x14ac:dyDescent="0.25">
      <c r="A373" s="77" t="s">
        <v>623</v>
      </c>
      <c r="B373" s="60">
        <v>5</v>
      </c>
      <c r="C373" s="60">
        <v>0</v>
      </c>
      <c r="D373" s="60">
        <v>7</v>
      </c>
      <c r="E373" s="78">
        <f t="shared" si="15"/>
        <v>1</v>
      </c>
      <c r="F373" s="78">
        <f t="shared" si="16"/>
        <v>0</v>
      </c>
      <c r="G373" s="79">
        <f t="shared" si="17"/>
        <v>1</v>
      </c>
      <c r="H373" s="83"/>
      <c r="I373" s="83"/>
      <c r="J373" s="80"/>
    </row>
    <row r="374" spans="1:10" x14ac:dyDescent="0.25">
      <c r="A374" s="77" t="s">
        <v>740</v>
      </c>
      <c r="B374" s="60">
        <v>0</v>
      </c>
      <c r="C374" s="60">
        <v>7</v>
      </c>
      <c r="D374" s="60">
        <v>7</v>
      </c>
      <c r="E374" s="78">
        <f t="shared" si="15"/>
        <v>0</v>
      </c>
      <c r="F374" s="78">
        <f t="shared" si="16"/>
        <v>1</v>
      </c>
      <c r="G374" s="79">
        <f t="shared" si="17"/>
        <v>1</v>
      </c>
      <c r="H374" s="83"/>
      <c r="I374" s="83"/>
      <c r="J374" s="80"/>
    </row>
    <row r="375" spans="1:10" ht="33" x14ac:dyDescent="0.25">
      <c r="A375" s="77" t="s">
        <v>825</v>
      </c>
      <c r="B375" s="60">
        <v>0</v>
      </c>
      <c r="C375" s="60">
        <v>4</v>
      </c>
      <c r="D375" s="60">
        <v>7</v>
      </c>
      <c r="E375" s="78">
        <f t="shared" si="15"/>
        <v>0</v>
      </c>
      <c r="F375" s="78">
        <f t="shared" si="16"/>
        <v>1</v>
      </c>
      <c r="G375" s="79">
        <f t="shared" si="17"/>
        <v>1</v>
      </c>
      <c r="H375" s="83"/>
      <c r="I375" s="83"/>
      <c r="J375" s="80"/>
    </row>
    <row r="376" spans="1:10" x14ac:dyDescent="0.25">
      <c r="A376" s="77" t="s">
        <v>837</v>
      </c>
      <c r="B376" s="60">
        <v>0</v>
      </c>
      <c r="C376" s="60">
        <v>7</v>
      </c>
      <c r="D376" s="60">
        <v>7</v>
      </c>
      <c r="E376" s="78">
        <f t="shared" si="15"/>
        <v>0</v>
      </c>
      <c r="F376" s="78">
        <f t="shared" si="16"/>
        <v>1</v>
      </c>
      <c r="G376" s="79">
        <f t="shared" si="17"/>
        <v>1</v>
      </c>
      <c r="H376" s="83"/>
      <c r="I376" s="83"/>
      <c r="J376" s="80"/>
    </row>
    <row r="377" spans="1:10" x14ac:dyDescent="0.25">
      <c r="A377" s="77" t="s">
        <v>1065</v>
      </c>
      <c r="B377" s="60">
        <v>0</v>
      </c>
      <c r="C377" s="60">
        <v>6</v>
      </c>
      <c r="D377" s="60">
        <v>7</v>
      </c>
      <c r="E377" s="78">
        <f t="shared" si="15"/>
        <v>0</v>
      </c>
      <c r="F377" s="78">
        <f t="shared" si="16"/>
        <v>1</v>
      </c>
      <c r="G377" s="79">
        <f t="shared" si="17"/>
        <v>1</v>
      </c>
      <c r="H377" s="83"/>
      <c r="I377" s="83"/>
      <c r="J377" s="80"/>
    </row>
    <row r="378" spans="1:10" x14ac:dyDescent="0.25">
      <c r="A378" s="77" t="s">
        <v>1068</v>
      </c>
      <c r="B378" s="60">
        <v>0</v>
      </c>
      <c r="C378" s="60">
        <v>3</v>
      </c>
      <c r="D378" s="60">
        <v>7</v>
      </c>
      <c r="E378" s="78">
        <f t="shared" si="15"/>
        <v>0</v>
      </c>
      <c r="F378" s="78">
        <f t="shared" si="16"/>
        <v>1</v>
      </c>
      <c r="G378" s="79">
        <f t="shared" si="17"/>
        <v>1</v>
      </c>
      <c r="H378" s="83"/>
      <c r="I378" s="83"/>
      <c r="J378" s="80"/>
    </row>
    <row r="379" spans="1:10" x14ac:dyDescent="0.25">
      <c r="A379" s="77" t="s">
        <v>1135</v>
      </c>
      <c r="B379" s="60">
        <v>0</v>
      </c>
      <c r="C379" s="60">
        <v>7</v>
      </c>
      <c r="D379" s="60">
        <v>7</v>
      </c>
      <c r="E379" s="78">
        <f t="shared" si="15"/>
        <v>0</v>
      </c>
      <c r="F379" s="78">
        <f t="shared" si="16"/>
        <v>1</v>
      </c>
      <c r="G379" s="79">
        <f t="shared" si="17"/>
        <v>1</v>
      </c>
      <c r="H379" s="83"/>
      <c r="I379" s="83"/>
      <c r="J379" s="80"/>
    </row>
    <row r="380" spans="1:10" x14ac:dyDescent="0.25">
      <c r="A380" s="77" t="s">
        <v>1149</v>
      </c>
      <c r="B380" s="60">
        <v>0</v>
      </c>
      <c r="C380" s="60">
        <v>0</v>
      </c>
      <c r="D380" s="60">
        <v>7</v>
      </c>
      <c r="E380" s="78" t="e">
        <f t="shared" si="15"/>
        <v>#DIV/0!</v>
      </c>
      <c r="F380" s="78" t="e">
        <f t="shared" si="16"/>
        <v>#DIV/0!</v>
      </c>
      <c r="G380" s="79" t="e">
        <f t="shared" si="17"/>
        <v>#DIV/0!</v>
      </c>
      <c r="H380" s="83"/>
      <c r="I380" s="83"/>
      <c r="J380" s="80"/>
    </row>
    <row r="381" spans="1:10" x14ac:dyDescent="0.25">
      <c r="A381" s="77" t="s">
        <v>1197</v>
      </c>
      <c r="B381" s="60">
        <v>4</v>
      </c>
      <c r="C381" s="60">
        <v>0</v>
      </c>
      <c r="D381" s="60">
        <v>7</v>
      </c>
      <c r="E381" s="78">
        <f t="shared" si="15"/>
        <v>1</v>
      </c>
      <c r="F381" s="78">
        <f t="shared" si="16"/>
        <v>0</v>
      </c>
      <c r="G381" s="79">
        <f t="shared" si="17"/>
        <v>1</v>
      </c>
      <c r="H381" s="83"/>
      <c r="I381" s="83"/>
      <c r="J381" s="80"/>
    </row>
    <row r="382" spans="1:10" x14ac:dyDescent="0.25">
      <c r="A382" s="77" t="s">
        <v>1334</v>
      </c>
      <c r="B382" s="60">
        <v>0</v>
      </c>
      <c r="C382" s="60">
        <v>5</v>
      </c>
      <c r="D382" s="60">
        <v>7</v>
      </c>
      <c r="E382" s="78">
        <f t="shared" si="15"/>
        <v>0</v>
      </c>
      <c r="F382" s="78">
        <f t="shared" si="16"/>
        <v>1</v>
      </c>
      <c r="G382" s="79">
        <f t="shared" si="17"/>
        <v>1</v>
      </c>
      <c r="H382" s="83"/>
      <c r="I382" s="83"/>
      <c r="J382" s="80"/>
    </row>
    <row r="383" spans="1:10" x14ac:dyDescent="0.25">
      <c r="A383" s="77" t="s">
        <v>1374</v>
      </c>
      <c r="B383" s="60">
        <v>0</v>
      </c>
      <c r="C383" s="60">
        <v>4</v>
      </c>
      <c r="D383" s="60">
        <v>7</v>
      </c>
      <c r="E383" s="78">
        <f t="shared" si="15"/>
        <v>0</v>
      </c>
      <c r="F383" s="78">
        <f t="shared" si="16"/>
        <v>1</v>
      </c>
      <c r="G383" s="79">
        <f t="shared" si="17"/>
        <v>1</v>
      </c>
      <c r="H383" s="83"/>
      <c r="I383" s="83"/>
      <c r="J383" s="80"/>
    </row>
    <row r="384" spans="1:10" x14ac:dyDescent="0.25">
      <c r="A384" s="77" t="s">
        <v>96</v>
      </c>
      <c r="B384" s="60">
        <v>5</v>
      </c>
      <c r="C384" s="60">
        <v>0</v>
      </c>
      <c r="D384" s="60">
        <v>6</v>
      </c>
      <c r="E384" s="78">
        <f t="shared" si="15"/>
        <v>1</v>
      </c>
      <c r="F384" s="78">
        <f t="shared" si="16"/>
        <v>0</v>
      </c>
      <c r="G384" s="79">
        <f t="shared" si="17"/>
        <v>1</v>
      </c>
      <c r="H384" s="83"/>
      <c r="I384" s="83"/>
      <c r="J384" s="80"/>
    </row>
    <row r="385" spans="1:10" x14ac:dyDescent="0.25">
      <c r="A385" s="77" t="s">
        <v>111</v>
      </c>
      <c r="B385" s="60">
        <v>0</v>
      </c>
      <c r="C385" s="60">
        <v>0</v>
      </c>
      <c r="D385" s="60">
        <v>6</v>
      </c>
      <c r="E385" s="78" t="e">
        <f t="shared" si="15"/>
        <v>#DIV/0!</v>
      </c>
      <c r="F385" s="78" t="e">
        <f t="shared" si="16"/>
        <v>#DIV/0!</v>
      </c>
      <c r="G385" s="79" t="e">
        <f t="shared" si="17"/>
        <v>#DIV/0!</v>
      </c>
      <c r="H385" s="83"/>
      <c r="I385" s="83"/>
      <c r="J385" s="80"/>
    </row>
    <row r="386" spans="1:10" x14ac:dyDescent="0.25">
      <c r="A386" s="77" t="s">
        <v>119</v>
      </c>
      <c r="B386" s="60">
        <v>5</v>
      </c>
      <c r="C386" s="60">
        <v>0</v>
      </c>
      <c r="D386" s="60">
        <v>6</v>
      </c>
      <c r="E386" s="78">
        <f t="shared" si="15"/>
        <v>1</v>
      </c>
      <c r="F386" s="78">
        <f t="shared" si="16"/>
        <v>0</v>
      </c>
      <c r="G386" s="79">
        <f t="shared" si="17"/>
        <v>1</v>
      </c>
      <c r="H386" s="83"/>
      <c r="I386" s="83"/>
      <c r="J386" s="80"/>
    </row>
    <row r="387" spans="1:10" x14ac:dyDescent="0.25">
      <c r="A387" s="77" t="s">
        <v>123</v>
      </c>
      <c r="B387" s="60">
        <v>6</v>
      </c>
      <c r="C387" s="60">
        <v>3</v>
      </c>
      <c r="D387" s="60">
        <v>6</v>
      </c>
      <c r="E387" s="78">
        <f t="shared" si="15"/>
        <v>0.66666666666666663</v>
      </c>
      <c r="F387" s="78">
        <f t="shared" si="16"/>
        <v>0.33333333333333331</v>
      </c>
      <c r="G387" s="79">
        <f t="shared" si="17"/>
        <v>1</v>
      </c>
      <c r="H387" s="83"/>
      <c r="I387" s="83"/>
      <c r="J387" s="80"/>
    </row>
    <row r="388" spans="1:10" x14ac:dyDescent="0.25">
      <c r="A388" s="77" t="s">
        <v>136</v>
      </c>
      <c r="B388" s="60">
        <v>0</v>
      </c>
      <c r="C388" s="60">
        <v>6</v>
      </c>
      <c r="D388" s="60">
        <v>6</v>
      </c>
      <c r="E388" s="78">
        <f t="shared" si="15"/>
        <v>0</v>
      </c>
      <c r="F388" s="78">
        <f t="shared" si="16"/>
        <v>1</v>
      </c>
      <c r="G388" s="79">
        <f t="shared" si="17"/>
        <v>1</v>
      </c>
      <c r="H388" s="83"/>
      <c r="I388" s="83"/>
      <c r="J388" s="80"/>
    </row>
    <row r="389" spans="1:10" x14ac:dyDescent="0.25">
      <c r="A389" s="77" t="s">
        <v>165</v>
      </c>
      <c r="B389" s="60">
        <v>0</v>
      </c>
      <c r="C389" s="60">
        <v>4</v>
      </c>
      <c r="D389" s="60">
        <v>6</v>
      </c>
      <c r="E389" s="78">
        <f t="shared" si="15"/>
        <v>0</v>
      </c>
      <c r="F389" s="78">
        <f t="shared" si="16"/>
        <v>1</v>
      </c>
      <c r="G389" s="79">
        <f t="shared" si="17"/>
        <v>1</v>
      </c>
      <c r="H389" s="83"/>
      <c r="I389" s="83"/>
      <c r="J389" s="80"/>
    </row>
    <row r="390" spans="1:10" x14ac:dyDescent="0.25">
      <c r="A390" s="77" t="s">
        <v>205</v>
      </c>
      <c r="B390" s="60">
        <v>0</v>
      </c>
      <c r="C390" s="60">
        <v>6</v>
      </c>
      <c r="D390" s="60">
        <v>6</v>
      </c>
      <c r="E390" s="78">
        <f t="shared" si="15"/>
        <v>0</v>
      </c>
      <c r="F390" s="78">
        <f t="shared" si="16"/>
        <v>1</v>
      </c>
      <c r="G390" s="79">
        <f t="shared" si="17"/>
        <v>1</v>
      </c>
      <c r="H390" s="83"/>
      <c r="I390" s="83"/>
      <c r="J390" s="80"/>
    </row>
    <row r="391" spans="1:10" x14ac:dyDescent="0.25">
      <c r="A391" s="77" t="s">
        <v>242</v>
      </c>
      <c r="B391" s="60">
        <v>0</v>
      </c>
      <c r="C391" s="60">
        <v>0</v>
      </c>
      <c r="D391" s="60">
        <v>6</v>
      </c>
      <c r="E391" s="78" t="e">
        <f t="shared" si="15"/>
        <v>#DIV/0!</v>
      </c>
      <c r="F391" s="78" t="e">
        <f t="shared" si="16"/>
        <v>#DIV/0!</v>
      </c>
      <c r="G391" s="79" t="e">
        <f t="shared" si="17"/>
        <v>#DIV/0!</v>
      </c>
      <c r="H391" s="83"/>
      <c r="I391" s="83"/>
      <c r="J391" s="80"/>
    </row>
    <row r="392" spans="1:10" x14ac:dyDescent="0.25">
      <c r="A392" s="77" t="s">
        <v>249</v>
      </c>
      <c r="B392" s="60">
        <v>0</v>
      </c>
      <c r="C392" s="60">
        <v>6</v>
      </c>
      <c r="D392" s="60">
        <v>6</v>
      </c>
      <c r="E392" s="78">
        <f t="shared" si="15"/>
        <v>0</v>
      </c>
      <c r="F392" s="78">
        <f t="shared" si="16"/>
        <v>1</v>
      </c>
      <c r="G392" s="79">
        <f t="shared" si="17"/>
        <v>1</v>
      </c>
      <c r="H392" s="83"/>
      <c r="I392" s="83"/>
      <c r="J392" s="80"/>
    </row>
    <row r="393" spans="1:10" x14ac:dyDescent="0.25">
      <c r="A393" s="77" t="s">
        <v>262</v>
      </c>
      <c r="B393" s="60">
        <v>0</v>
      </c>
      <c r="C393" s="60">
        <v>4</v>
      </c>
      <c r="D393" s="60">
        <v>6</v>
      </c>
      <c r="E393" s="78">
        <f t="shared" ref="E393:E456" si="18">B393/(B393+C393)</f>
        <v>0</v>
      </c>
      <c r="F393" s="78">
        <f t="shared" ref="F393:F456" si="19">C393/(B393+C393)</f>
        <v>1</v>
      </c>
      <c r="G393" s="79">
        <f t="shared" ref="G393:G456" si="20">E393+F393</f>
        <v>1</v>
      </c>
      <c r="H393" s="83"/>
      <c r="I393" s="83"/>
      <c r="J393" s="80"/>
    </row>
    <row r="394" spans="1:10" x14ac:dyDescent="0.25">
      <c r="A394" s="77" t="s">
        <v>288</v>
      </c>
      <c r="B394" s="60">
        <v>3</v>
      </c>
      <c r="C394" s="60">
        <v>8</v>
      </c>
      <c r="D394" s="60">
        <v>6</v>
      </c>
      <c r="E394" s="78">
        <f t="shared" si="18"/>
        <v>0.27272727272727271</v>
      </c>
      <c r="F394" s="78">
        <f t="shared" si="19"/>
        <v>0.72727272727272729</v>
      </c>
      <c r="G394" s="79">
        <f t="shared" si="20"/>
        <v>1</v>
      </c>
      <c r="H394" s="83"/>
      <c r="I394" s="83"/>
      <c r="J394" s="80"/>
    </row>
    <row r="395" spans="1:10" x14ac:dyDescent="0.25">
      <c r="A395" s="77" t="s">
        <v>318</v>
      </c>
      <c r="B395" s="60">
        <v>6</v>
      </c>
      <c r="C395" s="60">
        <v>0</v>
      </c>
      <c r="D395" s="60">
        <v>6</v>
      </c>
      <c r="E395" s="78">
        <f t="shared" si="18"/>
        <v>1</v>
      </c>
      <c r="F395" s="78">
        <f t="shared" si="19"/>
        <v>0</v>
      </c>
      <c r="G395" s="79">
        <f t="shared" si="20"/>
        <v>1</v>
      </c>
      <c r="H395" s="83"/>
      <c r="I395" s="83"/>
      <c r="J395" s="80"/>
    </row>
    <row r="396" spans="1:10" x14ac:dyDescent="0.25">
      <c r="A396" s="77" t="s">
        <v>362</v>
      </c>
      <c r="B396" s="60">
        <v>4</v>
      </c>
      <c r="C396" s="60">
        <v>6</v>
      </c>
      <c r="D396" s="60">
        <v>6</v>
      </c>
      <c r="E396" s="78">
        <f t="shared" si="18"/>
        <v>0.4</v>
      </c>
      <c r="F396" s="78">
        <f t="shared" si="19"/>
        <v>0.6</v>
      </c>
      <c r="G396" s="79">
        <f t="shared" si="20"/>
        <v>1</v>
      </c>
      <c r="H396" s="83"/>
      <c r="I396" s="83"/>
      <c r="J396" s="80"/>
    </row>
    <row r="397" spans="1:10" x14ac:dyDescent="0.25">
      <c r="A397" s="77" t="s">
        <v>453</v>
      </c>
      <c r="B397" s="60">
        <v>5</v>
      </c>
      <c r="C397" s="60">
        <v>4</v>
      </c>
      <c r="D397" s="60">
        <v>6</v>
      </c>
      <c r="E397" s="78">
        <f t="shared" si="18"/>
        <v>0.55555555555555558</v>
      </c>
      <c r="F397" s="78">
        <f t="shared" si="19"/>
        <v>0.44444444444444442</v>
      </c>
      <c r="G397" s="79">
        <f t="shared" si="20"/>
        <v>1</v>
      </c>
      <c r="H397" s="83"/>
      <c r="I397" s="83"/>
      <c r="J397" s="80"/>
    </row>
    <row r="398" spans="1:10" ht="33" x14ac:dyDescent="0.25">
      <c r="A398" s="77" t="s">
        <v>515</v>
      </c>
      <c r="B398" s="60">
        <v>0</v>
      </c>
      <c r="C398" s="60">
        <v>0</v>
      </c>
      <c r="D398" s="60">
        <v>6</v>
      </c>
      <c r="E398" s="78" t="e">
        <f t="shared" si="18"/>
        <v>#DIV/0!</v>
      </c>
      <c r="F398" s="78" t="e">
        <f t="shared" si="19"/>
        <v>#DIV/0!</v>
      </c>
      <c r="G398" s="79" t="e">
        <f t="shared" si="20"/>
        <v>#DIV/0!</v>
      </c>
      <c r="H398" s="83"/>
      <c r="I398" s="83"/>
      <c r="J398" s="80"/>
    </row>
    <row r="399" spans="1:10" x14ac:dyDescent="0.25">
      <c r="A399" s="77" t="s">
        <v>556</v>
      </c>
      <c r="B399" s="60">
        <v>5</v>
      </c>
      <c r="C399" s="60">
        <v>0</v>
      </c>
      <c r="D399" s="60">
        <v>6</v>
      </c>
      <c r="E399" s="78">
        <f t="shared" si="18"/>
        <v>1</v>
      </c>
      <c r="F399" s="78">
        <f t="shared" si="19"/>
        <v>0</v>
      </c>
      <c r="G399" s="79">
        <f t="shared" si="20"/>
        <v>1</v>
      </c>
      <c r="H399" s="83"/>
      <c r="I399" s="83"/>
      <c r="J399" s="80"/>
    </row>
    <row r="400" spans="1:10" x14ac:dyDescent="0.25">
      <c r="A400" s="77" t="s">
        <v>573</v>
      </c>
      <c r="B400" s="60">
        <v>0</v>
      </c>
      <c r="C400" s="60">
        <v>6</v>
      </c>
      <c r="D400" s="60">
        <v>6</v>
      </c>
      <c r="E400" s="78">
        <f t="shared" si="18"/>
        <v>0</v>
      </c>
      <c r="F400" s="78">
        <f t="shared" si="19"/>
        <v>1</v>
      </c>
      <c r="G400" s="79">
        <f t="shared" si="20"/>
        <v>1</v>
      </c>
      <c r="H400" s="83"/>
      <c r="I400" s="83"/>
      <c r="J400" s="80"/>
    </row>
    <row r="401" spans="1:10" x14ac:dyDescent="0.25">
      <c r="A401" s="77" t="s">
        <v>575</v>
      </c>
      <c r="B401" s="60">
        <v>0</v>
      </c>
      <c r="C401" s="60">
        <v>0</v>
      </c>
      <c r="D401" s="60">
        <v>6</v>
      </c>
      <c r="E401" s="78" t="e">
        <f t="shared" si="18"/>
        <v>#DIV/0!</v>
      </c>
      <c r="F401" s="78" t="e">
        <f t="shared" si="19"/>
        <v>#DIV/0!</v>
      </c>
      <c r="G401" s="79" t="e">
        <f t="shared" si="20"/>
        <v>#DIV/0!</v>
      </c>
      <c r="H401" s="83"/>
      <c r="I401" s="83"/>
      <c r="J401" s="80"/>
    </row>
    <row r="402" spans="1:10" x14ac:dyDescent="0.25">
      <c r="A402" s="77" t="s">
        <v>626</v>
      </c>
      <c r="B402" s="60">
        <v>6</v>
      </c>
      <c r="C402" s="60">
        <v>0</v>
      </c>
      <c r="D402" s="60">
        <v>6</v>
      </c>
      <c r="E402" s="78">
        <f t="shared" si="18"/>
        <v>1</v>
      </c>
      <c r="F402" s="78">
        <f t="shared" si="19"/>
        <v>0</v>
      </c>
      <c r="G402" s="79">
        <f t="shared" si="20"/>
        <v>1</v>
      </c>
      <c r="H402" s="83"/>
      <c r="I402" s="83"/>
      <c r="J402" s="80"/>
    </row>
    <row r="403" spans="1:10" x14ac:dyDescent="0.25">
      <c r="A403" s="77" t="s">
        <v>748</v>
      </c>
      <c r="B403" s="60">
        <v>3</v>
      </c>
      <c r="C403" s="60">
        <v>0</v>
      </c>
      <c r="D403" s="60">
        <v>6</v>
      </c>
      <c r="E403" s="78">
        <f t="shared" si="18"/>
        <v>1</v>
      </c>
      <c r="F403" s="78">
        <f t="shared" si="19"/>
        <v>0</v>
      </c>
      <c r="G403" s="79">
        <f t="shared" si="20"/>
        <v>1</v>
      </c>
      <c r="H403" s="83"/>
      <c r="I403" s="83"/>
      <c r="J403" s="80"/>
    </row>
    <row r="404" spans="1:10" x14ac:dyDescent="0.25">
      <c r="A404" s="77" t="s">
        <v>961</v>
      </c>
      <c r="B404" s="60">
        <v>0</v>
      </c>
      <c r="C404" s="60">
        <v>7</v>
      </c>
      <c r="D404" s="60">
        <v>6</v>
      </c>
      <c r="E404" s="78">
        <f t="shared" si="18"/>
        <v>0</v>
      </c>
      <c r="F404" s="78">
        <f t="shared" si="19"/>
        <v>1</v>
      </c>
      <c r="G404" s="79">
        <f t="shared" si="20"/>
        <v>1</v>
      </c>
      <c r="H404" s="83"/>
      <c r="I404" s="83"/>
      <c r="J404" s="80"/>
    </row>
    <row r="405" spans="1:10" x14ac:dyDescent="0.25">
      <c r="A405" s="77" t="s">
        <v>1014</v>
      </c>
      <c r="B405" s="60">
        <v>0</v>
      </c>
      <c r="C405" s="60">
        <v>6</v>
      </c>
      <c r="D405" s="60">
        <v>6</v>
      </c>
      <c r="E405" s="78">
        <f t="shared" si="18"/>
        <v>0</v>
      </c>
      <c r="F405" s="78">
        <f t="shared" si="19"/>
        <v>1</v>
      </c>
      <c r="G405" s="79">
        <f t="shared" si="20"/>
        <v>1</v>
      </c>
      <c r="H405" s="83"/>
      <c r="I405" s="83"/>
      <c r="J405" s="80"/>
    </row>
    <row r="406" spans="1:10" x14ac:dyDescent="0.25">
      <c r="A406" s="77" t="s">
        <v>1051</v>
      </c>
      <c r="B406" s="60">
        <v>0</v>
      </c>
      <c r="C406" s="60">
        <v>6</v>
      </c>
      <c r="D406" s="60">
        <v>6</v>
      </c>
      <c r="E406" s="78">
        <f t="shared" si="18"/>
        <v>0</v>
      </c>
      <c r="F406" s="78">
        <f t="shared" si="19"/>
        <v>1</v>
      </c>
      <c r="G406" s="79">
        <f t="shared" si="20"/>
        <v>1</v>
      </c>
      <c r="H406" s="83"/>
      <c r="I406" s="83"/>
      <c r="J406" s="80"/>
    </row>
    <row r="407" spans="1:10" ht="33" x14ac:dyDescent="0.25">
      <c r="A407" s="77" t="s">
        <v>1070</v>
      </c>
      <c r="B407" s="60">
        <v>6</v>
      </c>
      <c r="C407" s="60">
        <v>6</v>
      </c>
      <c r="D407" s="60">
        <v>6</v>
      </c>
      <c r="E407" s="78">
        <f t="shared" si="18"/>
        <v>0.5</v>
      </c>
      <c r="F407" s="78">
        <f t="shared" si="19"/>
        <v>0.5</v>
      </c>
      <c r="G407" s="79">
        <f t="shared" si="20"/>
        <v>1</v>
      </c>
      <c r="H407" s="83"/>
      <c r="I407" s="83"/>
      <c r="J407" s="80"/>
    </row>
    <row r="408" spans="1:10" x14ac:dyDescent="0.25">
      <c r="A408" s="77" t="s">
        <v>1318</v>
      </c>
      <c r="B408" s="60">
        <v>0</v>
      </c>
      <c r="C408" s="60">
        <v>0</v>
      </c>
      <c r="D408" s="60">
        <v>6</v>
      </c>
      <c r="E408" s="78" t="e">
        <f t="shared" si="18"/>
        <v>#DIV/0!</v>
      </c>
      <c r="F408" s="78" t="e">
        <f t="shared" si="19"/>
        <v>#DIV/0!</v>
      </c>
      <c r="G408" s="79" t="e">
        <f t="shared" si="20"/>
        <v>#DIV/0!</v>
      </c>
      <c r="H408" s="83"/>
      <c r="I408" s="83"/>
      <c r="J408" s="80"/>
    </row>
    <row r="409" spans="1:10" x14ac:dyDescent="0.25">
      <c r="A409" s="77" t="s">
        <v>91</v>
      </c>
      <c r="B409" s="60">
        <v>0</v>
      </c>
      <c r="C409" s="60">
        <v>5</v>
      </c>
      <c r="D409" s="60">
        <v>5</v>
      </c>
      <c r="E409" s="78">
        <f t="shared" si="18"/>
        <v>0</v>
      </c>
      <c r="F409" s="78">
        <f t="shared" si="19"/>
        <v>1</v>
      </c>
      <c r="G409" s="79">
        <f t="shared" si="20"/>
        <v>1</v>
      </c>
      <c r="H409" s="83"/>
      <c r="I409" s="83"/>
      <c r="J409" s="80"/>
    </row>
    <row r="410" spans="1:10" x14ac:dyDescent="0.25">
      <c r="A410" s="77" t="s">
        <v>94</v>
      </c>
      <c r="B410" s="60">
        <v>4</v>
      </c>
      <c r="C410" s="60">
        <v>7</v>
      </c>
      <c r="D410" s="60">
        <v>5</v>
      </c>
      <c r="E410" s="78">
        <f t="shared" si="18"/>
        <v>0.36363636363636365</v>
      </c>
      <c r="F410" s="78">
        <f t="shared" si="19"/>
        <v>0.63636363636363635</v>
      </c>
      <c r="G410" s="79">
        <f t="shared" si="20"/>
        <v>1</v>
      </c>
      <c r="H410" s="83"/>
      <c r="I410" s="83"/>
      <c r="J410" s="80"/>
    </row>
    <row r="411" spans="1:10" x14ac:dyDescent="0.25">
      <c r="A411" s="77" t="s">
        <v>163</v>
      </c>
      <c r="B411" s="60">
        <v>0</v>
      </c>
      <c r="C411" s="60">
        <v>5</v>
      </c>
      <c r="D411" s="60">
        <v>5</v>
      </c>
      <c r="E411" s="78">
        <f t="shared" si="18"/>
        <v>0</v>
      </c>
      <c r="F411" s="78">
        <f t="shared" si="19"/>
        <v>1</v>
      </c>
      <c r="G411" s="79">
        <f t="shared" si="20"/>
        <v>1</v>
      </c>
      <c r="H411" s="83"/>
      <c r="I411" s="83"/>
      <c r="J411" s="80"/>
    </row>
    <row r="412" spans="1:10" x14ac:dyDescent="0.25">
      <c r="A412" s="77" t="s">
        <v>265</v>
      </c>
      <c r="B412" s="60">
        <v>5</v>
      </c>
      <c r="C412" s="60">
        <v>0</v>
      </c>
      <c r="D412" s="60">
        <v>5</v>
      </c>
      <c r="E412" s="78">
        <f t="shared" si="18"/>
        <v>1</v>
      </c>
      <c r="F412" s="78">
        <f t="shared" si="19"/>
        <v>0</v>
      </c>
      <c r="G412" s="79">
        <f t="shared" si="20"/>
        <v>1</v>
      </c>
      <c r="H412" s="83"/>
      <c r="I412" s="83"/>
      <c r="J412" s="80"/>
    </row>
    <row r="413" spans="1:10" x14ac:dyDescent="0.25">
      <c r="A413" s="77" t="s">
        <v>300</v>
      </c>
      <c r="B413" s="60">
        <v>0</v>
      </c>
      <c r="C413" s="60">
        <v>0</v>
      </c>
      <c r="D413" s="60">
        <v>5</v>
      </c>
      <c r="E413" s="78" t="e">
        <f t="shared" si="18"/>
        <v>#DIV/0!</v>
      </c>
      <c r="F413" s="78" t="e">
        <f t="shared" si="19"/>
        <v>#DIV/0!</v>
      </c>
      <c r="G413" s="79" t="e">
        <f t="shared" si="20"/>
        <v>#DIV/0!</v>
      </c>
      <c r="H413" s="83"/>
      <c r="I413" s="83"/>
      <c r="J413" s="80"/>
    </row>
    <row r="414" spans="1:10" x14ac:dyDescent="0.25">
      <c r="A414" s="77" t="s">
        <v>315</v>
      </c>
      <c r="B414" s="60">
        <v>5</v>
      </c>
      <c r="C414" s="60">
        <v>0</v>
      </c>
      <c r="D414" s="60">
        <v>5</v>
      </c>
      <c r="E414" s="78">
        <f t="shared" si="18"/>
        <v>1</v>
      </c>
      <c r="F414" s="78">
        <f t="shared" si="19"/>
        <v>0</v>
      </c>
      <c r="G414" s="79">
        <f t="shared" si="20"/>
        <v>1</v>
      </c>
      <c r="H414" s="83"/>
      <c r="I414" s="83"/>
      <c r="J414" s="80"/>
    </row>
    <row r="415" spans="1:10" x14ac:dyDescent="0.25">
      <c r="A415" s="77" t="s">
        <v>361</v>
      </c>
      <c r="B415" s="60">
        <v>0</v>
      </c>
      <c r="C415" s="60">
        <v>3</v>
      </c>
      <c r="D415" s="60">
        <v>5</v>
      </c>
      <c r="E415" s="78">
        <f t="shared" si="18"/>
        <v>0</v>
      </c>
      <c r="F415" s="78">
        <f t="shared" si="19"/>
        <v>1</v>
      </c>
      <c r="G415" s="79">
        <f t="shared" si="20"/>
        <v>1</v>
      </c>
      <c r="H415" s="83"/>
      <c r="I415" s="83"/>
      <c r="J415" s="80"/>
    </row>
    <row r="416" spans="1:10" x14ac:dyDescent="0.25">
      <c r="A416" s="77" t="s">
        <v>402</v>
      </c>
      <c r="B416" s="60">
        <v>0</v>
      </c>
      <c r="C416" s="60">
        <v>5</v>
      </c>
      <c r="D416" s="60">
        <v>5</v>
      </c>
      <c r="E416" s="78">
        <f t="shared" si="18"/>
        <v>0</v>
      </c>
      <c r="F416" s="78">
        <f t="shared" si="19"/>
        <v>1</v>
      </c>
      <c r="G416" s="79">
        <f t="shared" si="20"/>
        <v>1</v>
      </c>
      <c r="H416" s="83"/>
      <c r="I416" s="83"/>
      <c r="J416" s="80"/>
    </row>
    <row r="417" spans="1:10" ht="33" x14ac:dyDescent="0.25">
      <c r="A417" s="77" t="s">
        <v>408</v>
      </c>
      <c r="B417" s="60">
        <v>0</v>
      </c>
      <c r="C417" s="60">
        <v>5</v>
      </c>
      <c r="D417" s="60">
        <v>5</v>
      </c>
      <c r="E417" s="78">
        <f t="shared" si="18"/>
        <v>0</v>
      </c>
      <c r="F417" s="78">
        <f t="shared" si="19"/>
        <v>1</v>
      </c>
      <c r="G417" s="79">
        <f t="shared" si="20"/>
        <v>1</v>
      </c>
      <c r="H417" s="83"/>
      <c r="I417" s="83"/>
      <c r="J417" s="80"/>
    </row>
    <row r="418" spans="1:10" x14ac:dyDescent="0.25">
      <c r="A418" s="77" t="s">
        <v>534</v>
      </c>
      <c r="B418" s="60">
        <v>0</v>
      </c>
      <c r="C418" s="60">
        <v>5</v>
      </c>
      <c r="D418" s="60">
        <v>5</v>
      </c>
      <c r="E418" s="78">
        <f t="shared" si="18"/>
        <v>0</v>
      </c>
      <c r="F418" s="78">
        <f t="shared" si="19"/>
        <v>1</v>
      </c>
      <c r="G418" s="79">
        <f t="shared" si="20"/>
        <v>1</v>
      </c>
      <c r="H418" s="83"/>
      <c r="I418" s="83"/>
      <c r="J418" s="80"/>
    </row>
    <row r="419" spans="1:10" x14ac:dyDescent="0.25">
      <c r="A419" s="77" t="s">
        <v>569</v>
      </c>
      <c r="B419" s="60">
        <v>0</v>
      </c>
      <c r="C419" s="60">
        <v>0</v>
      </c>
      <c r="D419" s="60">
        <v>5</v>
      </c>
      <c r="E419" s="78" t="e">
        <f t="shared" si="18"/>
        <v>#DIV/0!</v>
      </c>
      <c r="F419" s="78" t="e">
        <f t="shared" si="19"/>
        <v>#DIV/0!</v>
      </c>
      <c r="G419" s="79" t="e">
        <f t="shared" si="20"/>
        <v>#DIV/0!</v>
      </c>
      <c r="H419" s="83"/>
      <c r="I419" s="83"/>
      <c r="J419" s="80"/>
    </row>
    <row r="420" spans="1:10" x14ac:dyDescent="0.25">
      <c r="A420" s="77" t="s">
        <v>606</v>
      </c>
      <c r="B420" s="60">
        <v>5</v>
      </c>
      <c r="C420" s="60">
        <v>0</v>
      </c>
      <c r="D420" s="60">
        <v>5</v>
      </c>
      <c r="E420" s="78">
        <f t="shared" si="18"/>
        <v>1</v>
      </c>
      <c r="F420" s="78">
        <f t="shared" si="19"/>
        <v>0</v>
      </c>
      <c r="G420" s="79">
        <f t="shared" si="20"/>
        <v>1</v>
      </c>
      <c r="H420" s="83"/>
      <c r="I420" s="83"/>
      <c r="J420" s="80"/>
    </row>
    <row r="421" spans="1:10" x14ac:dyDescent="0.25">
      <c r="A421" s="77" t="s">
        <v>620</v>
      </c>
      <c r="B421" s="60">
        <v>0</v>
      </c>
      <c r="C421" s="60">
        <v>0</v>
      </c>
      <c r="D421" s="60">
        <v>5</v>
      </c>
      <c r="E421" s="78" t="e">
        <f t="shared" si="18"/>
        <v>#DIV/0!</v>
      </c>
      <c r="F421" s="78" t="e">
        <f t="shared" si="19"/>
        <v>#DIV/0!</v>
      </c>
      <c r="G421" s="79" t="e">
        <f t="shared" si="20"/>
        <v>#DIV/0!</v>
      </c>
      <c r="H421" s="83"/>
      <c r="I421" s="83"/>
      <c r="J421" s="80"/>
    </row>
    <row r="422" spans="1:10" x14ac:dyDescent="0.25">
      <c r="A422" s="77" t="s">
        <v>621</v>
      </c>
      <c r="B422" s="60">
        <v>5</v>
      </c>
      <c r="C422" s="60">
        <v>0</v>
      </c>
      <c r="D422" s="60">
        <v>5</v>
      </c>
      <c r="E422" s="78">
        <f t="shared" si="18"/>
        <v>1</v>
      </c>
      <c r="F422" s="78">
        <f t="shared" si="19"/>
        <v>0</v>
      </c>
      <c r="G422" s="79">
        <f t="shared" si="20"/>
        <v>1</v>
      </c>
      <c r="H422" s="83"/>
      <c r="I422" s="83"/>
      <c r="J422" s="80"/>
    </row>
    <row r="423" spans="1:10" x14ac:dyDescent="0.25">
      <c r="A423" s="77" t="s">
        <v>708</v>
      </c>
      <c r="B423" s="60">
        <v>5</v>
      </c>
      <c r="C423" s="60">
        <v>0</v>
      </c>
      <c r="D423" s="60">
        <v>5</v>
      </c>
      <c r="E423" s="78">
        <f t="shared" si="18"/>
        <v>1</v>
      </c>
      <c r="F423" s="78">
        <f t="shared" si="19"/>
        <v>0</v>
      </c>
      <c r="G423" s="79">
        <f t="shared" si="20"/>
        <v>1</v>
      </c>
      <c r="H423" s="83"/>
      <c r="I423" s="83"/>
      <c r="J423" s="80"/>
    </row>
    <row r="424" spans="1:10" x14ac:dyDescent="0.25">
      <c r="A424" s="77" t="s">
        <v>986</v>
      </c>
      <c r="B424" s="60">
        <v>0</v>
      </c>
      <c r="C424" s="60">
        <v>5</v>
      </c>
      <c r="D424" s="60">
        <v>5</v>
      </c>
      <c r="E424" s="78">
        <f t="shared" si="18"/>
        <v>0</v>
      </c>
      <c r="F424" s="78">
        <f t="shared" si="19"/>
        <v>1</v>
      </c>
      <c r="G424" s="79">
        <f t="shared" si="20"/>
        <v>1</v>
      </c>
      <c r="H424" s="83"/>
      <c r="I424" s="83"/>
      <c r="J424" s="80"/>
    </row>
    <row r="425" spans="1:10" x14ac:dyDescent="0.25">
      <c r="A425" s="77" t="s">
        <v>1006</v>
      </c>
      <c r="B425" s="60">
        <v>0</v>
      </c>
      <c r="C425" s="60">
        <v>5</v>
      </c>
      <c r="D425" s="60">
        <v>5</v>
      </c>
      <c r="E425" s="78">
        <f t="shared" si="18"/>
        <v>0</v>
      </c>
      <c r="F425" s="78">
        <f t="shared" si="19"/>
        <v>1</v>
      </c>
      <c r="G425" s="79">
        <f t="shared" si="20"/>
        <v>1</v>
      </c>
      <c r="H425" s="83"/>
      <c r="I425" s="83"/>
      <c r="J425" s="80"/>
    </row>
    <row r="426" spans="1:10" x14ac:dyDescent="0.25">
      <c r="A426" s="77" t="s">
        <v>1013</v>
      </c>
      <c r="B426" s="60">
        <v>0</v>
      </c>
      <c r="C426" s="60">
        <v>0</v>
      </c>
      <c r="D426" s="60">
        <v>5</v>
      </c>
      <c r="E426" s="78" t="e">
        <f t="shared" si="18"/>
        <v>#DIV/0!</v>
      </c>
      <c r="F426" s="78" t="e">
        <f t="shared" si="19"/>
        <v>#DIV/0!</v>
      </c>
      <c r="G426" s="79" t="e">
        <f t="shared" si="20"/>
        <v>#DIV/0!</v>
      </c>
      <c r="H426" s="83"/>
      <c r="I426" s="83"/>
      <c r="J426" s="80"/>
    </row>
    <row r="427" spans="1:10" ht="33" x14ac:dyDescent="0.25">
      <c r="A427" s="77" t="s">
        <v>1024</v>
      </c>
      <c r="B427" s="60">
        <v>3</v>
      </c>
      <c r="C427" s="60">
        <v>4</v>
      </c>
      <c r="D427" s="60">
        <v>5</v>
      </c>
      <c r="E427" s="78">
        <f t="shared" si="18"/>
        <v>0.42857142857142855</v>
      </c>
      <c r="F427" s="78">
        <f t="shared" si="19"/>
        <v>0.5714285714285714</v>
      </c>
      <c r="G427" s="79">
        <f t="shared" si="20"/>
        <v>1</v>
      </c>
      <c r="H427" s="83"/>
      <c r="I427" s="83"/>
      <c r="J427" s="80"/>
    </row>
    <row r="428" spans="1:10" x14ac:dyDescent="0.25">
      <c r="A428" s="77" t="s">
        <v>1033</v>
      </c>
      <c r="B428" s="60">
        <v>0</v>
      </c>
      <c r="C428" s="60">
        <v>3</v>
      </c>
      <c r="D428" s="60">
        <v>5</v>
      </c>
      <c r="E428" s="78">
        <f t="shared" si="18"/>
        <v>0</v>
      </c>
      <c r="F428" s="78">
        <f t="shared" si="19"/>
        <v>1</v>
      </c>
      <c r="G428" s="79">
        <f t="shared" si="20"/>
        <v>1</v>
      </c>
      <c r="H428" s="83"/>
      <c r="I428" s="83"/>
      <c r="J428" s="80"/>
    </row>
    <row r="429" spans="1:10" x14ac:dyDescent="0.25">
      <c r="A429" s="77" t="s">
        <v>1114</v>
      </c>
      <c r="B429" s="60">
        <v>5</v>
      </c>
      <c r="C429" s="60">
        <v>0</v>
      </c>
      <c r="D429" s="60">
        <v>5</v>
      </c>
      <c r="E429" s="78">
        <f t="shared" si="18"/>
        <v>1</v>
      </c>
      <c r="F429" s="78">
        <f t="shared" si="19"/>
        <v>0</v>
      </c>
      <c r="G429" s="79">
        <f t="shared" si="20"/>
        <v>1</v>
      </c>
      <c r="H429" s="83"/>
      <c r="I429" s="83"/>
      <c r="J429" s="80"/>
    </row>
    <row r="430" spans="1:10" x14ac:dyDescent="0.25">
      <c r="A430" s="77" t="s">
        <v>1284</v>
      </c>
      <c r="B430" s="60">
        <v>4</v>
      </c>
      <c r="C430" s="60">
        <v>5</v>
      </c>
      <c r="D430" s="60">
        <v>5</v>
      </c>
      <c r="E430" s="78">
        <f t="shared" si="18"/>
        <v>0.44444444444444442</v>
      </c>
      <c r="F430" s="78">
        <f t="shared" si="19"/>
        <v>0.55555555555555558</v>
      </c>
      <c r="G430" s="79">
        <f t="shared" si="20"/>
        <v>1</v>
      </c>
      <c r="H430" s="83"/>
      <c r="I430" s="83"/>
      <c r="J430" s="80"/>
    </row>
    <row r="431" spans="1:10" x14ac:dyDescent="0.25">
      <c r="A431" s="77" t="s">
        <v>1325</v>
      </c>
      <c r="B431" s="60">
        <v>0</v>
      </c>
      <c r="C431" s="60">
        <v>4</v>
      </c>
      <c r="D431" s="60">
        <v>5</v>
      </c>
      <c r="E431" s="78">
        <f t="shared" si="18"/>
        <v>0</v>
      </c>
      <c r="F431" s="78">
        <f t="shared" si="19"/>
        <v>1</v>
      </c>
      <c r="G431" s="79">
        <f t="shared" si="20"/>
        <v>1</v>
      </c>
      <c r="H431" s="83"/>
      <c r="I431" s="83"/>
      <c r="J431" s="80"/>
    </row>
    <row r="432" spans="1:10" x14ac:dyDescent="0.25">
      <c r="A432" s="77" t="s">
        <v>1332</v>
      </c>
      <c r="B432" s="60">
        <v>0</v>
      </c>
      <c r="C432" s="60">
        <v>0</v>
      </c>
      <c r="D432" s="60">
        <v>5</v>
      </c>
      <c r="E432" s="78" t="e">
        <f t="shared" si="18"/>
        <v>#DIV/0!</v>
      </c>
      <c r="F432" s="78" t="e">
        <f t="shared" si="19"/>
        <v>#DIV/0!</v>
      </c>
      <c r="G432" s="79" t="e">
        <f t="shared" si="20"/>
        <v>#DIV/0!</v>
      </c>
      <c r="H432" s="83"/>
      <c r="I432" s="83"/>
      <c r="J432" s="80"/>
    </row>
    <row r="433" spans="1:10" x14ac:dyDescent="0.25">
      <c r="A433" s="77" t="s">
        <v>1346</v>
      </c>
      <c r="B433" s="60">
        <v>6</v>
      </c>
      <c r="C433" s="60">
        <v>0</v>
      </c>
      <c r="D433" s="60">
        <v>5</v>
      </c>
      <c r="E433" s="78">
        <f t="shared" si="18"/>
        <v>1</v>
      </c>
      <c r="F433" s="78">
        <f t="shared" si="19"/>
        <v>0</v>
      </c>
      <c r="G433" s="79">
        <f t="shared" si="20"/>
        <v>1</v>
      </c>
      <c r="H433" s="83"/>
      <c r="I433" s="83"/>
      <c r="J433" s="80"/>
    </row>
    <row r="434" spans="1:10" x14ac:dyDescent="0.25">
      <c r="A434" s="77" t="s">
        <v>1362</v>
      </c>
      <c r="B434" s="60">
        <v>3</v>
      </c>
      <c r="C434" s="60">
        <v>4</v>
      </c>
      <c r="D434" s="60">
        <v>5</v>
      </c>
      <c r="E434" s="78">
        <f t="shared" si="18"/>
        <v>0.42857142857142855</v>
      </c>
      <c r="F434" s="78">
        <f t="shared" si="19"/>
        <v>0.5714285714285714</v>
      </c>
      <c r="G434" s="79">
        <f t="shared" si="20"/>
        <v>1</v>
      </c>
      <c r="H434" s="83"/>
      <c r="I434" s="83"/>
      <c r="J434" s="80"/>
    </row>
    <row r="435" spans="1:10" x14ac:dyDescent="0.25">
      <c r="A435" s="77" t="s">
        <v>48</v>
      </c>
      <c r="B435" s="60">
        <v>0</v>
      </c>
      <c r="C435" s="60">
        <v>0</v>
      </c>
      <c r="D435" s="60">
        <v>4</v>
      </c>
      <c r="E435" s="78" t="e">
        <f t="shared" si="18"/>
        <v>#DIV/0!</v>
      </c>
      <c r="F435" s="78" t="e">
        <f t="shared" si="19"/>
        <v>#DIV/0!</v>
      </c>
      <c r="G435" s="79" t="e">
        <f t="shared" si="20"/>
        <v>#DIV/0!</v>
      </c>
      <c r="H435" s="83"/>
      <c r="I435" s="83"/>
      <c r="J435" s="80"/>
    </row>
    <row r="436" spans="1:10" x14ac:dyDescent="0.25">
      <c r="A436" s="77" t="s">
        <v>150</v>
      </c>
      <c r="B436" s="60">
        <v>0</v>
      </c>
      <c r="C436" s="60">
        <v>0</v>
      </c>
      <c r="D436" s="60">
        <v>4</v>
      </c>
      <c r="E436" s="78" t="e">
        <f t="shared" si="18"/>
        <v>#DIV/0!</v>
      </c>
      <c r="F436" s="78" t="e">
        <f t="shared" si="19"/>
        <v>#DIV/0!</v>
      </c>
      <c r="G436" s="79" t="e">
        <f t="shared" si="20"/>
        <v>#DIV/0!</v>
      </c>
      <c r="H436" s="83"/>
      <c r="I436" s="83"/>
      <c r="J436" s="80"/>
    </row>
    <row r="437" spans="1:10" x14ac:dyDescent="0.25">
      <c r="A437" s="77" t="s">
        <v>208</v>
      </c>
      <c r="B437" s="60">
        <v>3</v>
      </c>
      <c r="C437" s="60">
        <v>0</v>
      </c>
      <c r="D437" s="60">
        <v>4</v>
      </c>
      <c r="E437" s="78">
        <f t="shared" si="18"/>
        <v>1</v>
      </c>
      <c r="F437" s="78">
        <f t="shared" si="19"/>
        <v>0</v>
      </c>
      <c r="G437" s="79">
        <f t="shared" si="20"/>
        <v>1</v>
      </c>
      <c r="H437" s="83"/>
      <c r="I437" s="83"/>
      <c r="J437" s="80"/>
    </row>
    <row r="438" spans="1:10" x14ac:dyDescent="0.25">
      <c r="A438" s="77" t="s">
        <v>236</v>
      </c>
      <c r="B438" s="60">
        <v>0</v>
      </c>
      <c r="C438" s="60">
        <v>3</v>
      </c>
      <c r="D438" s="60">
        <v>4</v>
      </c>
      <c r="E438" s="78">
        <f t="shared" si="18"/>
        <v>0</v>
      </c>
      <c r="F438" s="78">
        <f t="shared" si="19"/>
        <v>1</v>
      </c>
      <c r="G438" s="79">
        <f t="shared" si="20"/>
        <v>1</v>
      </c>
      <c r="H438" s="83"/>
      <c r="I438" s="83"/>
      <c r="J438" s="80"/>
    </row>
    <row r="439" spans="1:10" x14ac:dyDescent="0.25">
      <c r="A439" s="77" t="s">
        <v>244</v>
      </c>
      <c r="B439" s="60">
        <v>0</v>
      </c>
      <c r="C439" s="60">
        <v>0</v>
      </c>
      <c r="D439" s="60">
        <v>4</v>
      </c>
      <c r="E439" s="78" t="e">
        <f t="shared" si="18"/>
        <v>#DIV/0!</v>
      </c>
      <c r="F439" s="78" t="e">
        <f t="shared" si="19"/>
        <v>#DIV/0!</v>
      </c>
      <c r="G439" s="79" t="e">
        <f t="shared" si="20"/>
        <v>#DIV/0!</v>
      </c>
      <c r="H439" s="83"/>
      <c r="I439" s="83"/>
      <c r="J439" s="80"/>
    </row>
    <row r="440" spans="1:10" x14ac:dyDescent="0.25">
      <c r="A440" s="77" t="s">
        <v>250</v>
      </c>
      <c r="B440" s="60">
        <v>4</v>
      </c>
      <c r="C440" s="60">
        <v>0</v>
      </c>
      <c r="D440" s="60">
        <v>4</v>
      </c>
      <c r="E440" s="78">
        <f t="shared" si="18"/>
        <v>1</v>
      </c>
      <c r="F440" s="78">
        <f t="shared" si="19"/>
        <v>0</v>
      </c>
      <c r="G440" s="79">
        <f t="shared" si="20"/>
        <v>1</v>
      </c>
      <c r="H440" s="83"/>
      <c r="I440" s="83"/>
      <c r="J440" s="80"/>
    </row>
    <row r="441" spans="1:10" x14ac:dyDescent="0.25">
      <c r="A441" s="77" t="s">
        <v>260</v>
      </c>
      <c r="B441" s="60">
        <v>0</v>
      </c>
      <c r="C441" s="60">
        <v>0</v>
      </c>
      <c r="D441" s="60">
        <v>4</v>
      </c>
      <c r="E441" s="78" t="e">
        <f t="shared" si="18"/>
        <v>#DIV/0!</v>
      </c>
      <c r="F441" s="78" t="e">
        <f t="shared" si="19"/>
        <v>#DIV/0!</v>
      </c>
      <c r="G441" s="79" t="e">
        <f t="shared" si="20"/>
        <v>#DIV/0!</v>
      </c>
      <c r="H441" s="83"/>
      <c r="I441" s="83"/>
      <c r="J441" s="80"/>
    </row>
    <row r="442" spans="1:10" x14ac:dyDescent="0.25">
      <c r="A442" s="77" t="s">
        <v>267</v>
      </c>
      <c r="B442" s="60">
        <v>4</v>
      </c>
      <c r="C442" s="60">
        <v>0</v>
      </c>
      <c r="D442" s="60">
        <v>4</v>
      </c>
      <c r="E442" s="78">
        <f t="shared" si="18"/>
        <v>1</v>
      </c>
      <c r="F442" s="78">
        <f t="shared" si="19"/>
        <v>0</v>
      </c>
      <c r="G442" s="79">
        <f t="shared" si="20"/>
        <v>1</v>
      </c>
      <c r="H442" s="83"/>
      <c r="I442" s="83"/>
      <c r="J442" s="80"/>
    </row>
    <row r="443" spans="1:10" x14ac:dyDescent="0.25">
      <c r="A443" s="77" t="s">
        <v>293</v>
      </c>
      <c r="B443" s="60">
        <v>0</v>
      </c>
      <c r="C443" s="60">
        <v>3</v>
      </c>
      <c r="D443" s="60">
        <v>4</v>
      </c>
      <c r="E443" s="78">
        <f t="shared" si="18"/>
        <v>0</v>
      </c>
      <c r="F443" s="78">
        <f t="shared" si="19"/>
        <v>1</v>
      </c>
      <c r="G443" s="79">
        <f t="shared" si="20"/>
        <v>1</v>
      </c>
      <c r="H443" s="83"/>
      <c r="I443" s="83"/>
      <c r="J443" s="80"/>
    </row>
    <row r="444" spans="1:10" x14ac:dyDescent="0.25">
      <c r="A444" s="77" t="s">
        <v>333</v>
      </c>
      <c r="B444" s="60">
        <v>3</v>
      </c>
      <c r="C444" s="60">
        <v>0</v>
      </c>
      <c r="D444" s="60">
        <v>4</v>
      </c>
      <c r="E444" s="78">
        <f t="shared" si="18"/>
        <v>1</v>
      </c>
      <c r="F444" s="78">
        <f t="shared" si="19"/>
        <v>0</v>
      </c>
      <c r="G444" s="79">
        <f t="shared" si="20"/>
        <v>1</v>
      </c>
      <c r="H444" s="83"/>
      <c r="I444" s="83"/>
      <c r="J444" s="80"/>
    </row>
    <row r="445" spans="1:10" x14ac:dyDescent="0.25">
      <c r="A445" s="77" t="s">
        <v>348</v>
      </c>
      <c r="B445" s="60">
        <v>0</v>
      </c>
      <c r="C445" s="60">
        <v>4</v>
      </c>
      <c r="D445" s="60">
        <v>4</v>
      </c>
      <c r="E445" s="78">
        <f t="shared" si="18"/>
        <v>0</v>
      </c>
      <c r="F445" s="78">
        <f t="shared" si="19"/>
        <v>1</v>
      </c>
      <c r="G445" s="79">
        <f t="shared" si="20"/>
        <v>1</v>
      </c>
      <c r="H445" s="83"/>
      <c r="I445" s="83"/>
      <c r="J445" s="80"/>
    </row>
    <row r="446" spans="1:10" x14ac:dyDescent="0.25">
      <c r="A446" s="77" t="s">
        <v>385</v>
      </c>
      <c r="B446" s="60">
        <v>0</v>
      </c>
      <c r="C446" s="60">
        <v>0</v>
      </c>
      <c r="D446" s="60">
        <v>4</v>
      </c>
      <c r="E446" s="78" t="e">
        <f t="shared" si="18"/>
        <v>#DIV/0!</v>
      </c>
      <c r="F446" s="78" t="e">
        <f t="shared" si="19"/>
        <v>#DIV/0!</v>
      </c>
      <c r="G446" s="79" t="e">
        <f t="shared" si="20"/>
        <v>#DIV/0!</v>
      </c>
      <c r="H446" s="83"/>
      <c r="I446" s="83"/>
      <c r="J446" s="80"/>
    </row>
    <row r="447" spans="1:10" x14ac:dyDescent="0.25">
      <c r="A447" s="77" t="s">
        <v>433</v>
      </c>
      <c r="B447" s="60">
        <v>4</v>
      </c>
      <c r="C447" s="60">
        <v>0</v>
      </c>
      <c r="D447" s="60">
        <v>4</v>
      </c>
      <c r="E447" s="78">
        <f t="shared" si="18"/>
        <v>1</v>
      </c>
      <c r="F447" s="78">
        <f t="shared" si="19"/>
        <v>0</v>
      </c>
      <c r="G447" s="79">
        <f t="shared" si="20"/>
        <v>1</v>
      </c>
      <c r="H447" s="83"/>
      <c r="I447" s="83"/>
      <c r="J447" s="80"/>
    </row>
    <row r="448" spans="1:10" x14ac:dyDescent="0.25">
      <c r="A448" s="77" t="s">
        <v>462</v>
      </c>
      <c r="B448" s="60">
        <v>0</v>
      </c>
      <c r="C448" s="60">
        <v>4</v>
      </c>
      <c r="D448" s="60">
        <v>4</v>
      </c>
      <c r="E448" s="78">
        <f t="shared" si="18"/>
        <v>0</v>
      </c>
      <c r="F448" s="78">
        <f t="shared" si="19"/>
        <v>1</v>
      </c>
      <c r="G448" s="79">
        <f t="shared" si="20"/>
        <v>1</v>
      </c>
      <c r="H448" s="83"/>
      <c r="I448" s="83"/>
      <c r="J448" s="80"/>
    </row>
    <row r="449" spans="1:10" x14ac:dyDescent="0.25">
      <c r="A449" s="77" t="s">
        <v>482</v>
      </c>
      <c r="B449" s="60">
        <v>0</v>
      </c>
      <c r="C449" s="60">
        <v>4</v>
      </c>
      <c r="D449" s="60">
        <v>4</v>
      </c>
      <c r="E449" s="78">
        <f t="shared" si="18"/>
        <v>0</v>
      </c>
      <c r="F449" s="78">
        <f t="shared" si="19"/>
        <v>1</v>
      </c>
      <c r="G449" s="79">
        <f t="shared" si="20"/>
        <v>1</v>
      </c>
      <c r="H449" s="83"/>
      <c r="I449" s="83"/>
      <c r="J449" s="80"/>
    </row>
    <row r="450" spans="1:10" x14ac:dyDescent="0.25">
      <c r="A450" s="77" t="s">
        <v>510</v>
      </c>
      <c r="B450" s="60">
        <v>3</v>
      </c>
      <c r="C450" s="60">
        <v>0</v>
      </c>
      <c r="D450" s="60">
        <v>4</v>
      </c>
      <c r="E450" s="78">
        <f t="shared" si="18"/>
        <v>1</v>
      </c>
      <c r="F450" s="78">
        <f t="shared" si="19"/>
        <v>0</v>
      </c>
      <c r="G450" s="79">
        <f t="shared" si="20"/>
        <v>1</v>
      </c>
      <c r="H450" s="83"/>
      <c r="I450" s="83"/>
      <c r="J450" s="80"/>
    </row>
    <row r="451" spans="1:10" x14ac:dyDescent="0.25">
      <c r="A451" s="77" t="s">
        <v>528</v>
      </c>
      <c r="B451" s="60">
        <v>3</v>
      </c>
      <c r="C451" s="60">
        <v>3</v>
      </c>
      <c r="D451" s="60">
        <v>4</v>
      </c>
      <c r="E451" s="78">
        <f t="shared" si="18"/>
        <v>0.5</v>
      </c>
      <c r="F451" s="78">
        <f t="shared" si="19"/>
        <v>0.5</v>
      </c>
      <c r="G451" s="79">
        <f t="shared" si="20"/>
        <v>1</v>
      </c>
      <c r="H451" s="83"/>
      <c r="I451" s="83"/>
      <c r="J451" s="80"/>
    </row>
    <row r="452" spans="1:10" x14ac:dyDescent="0.25">
      <c r="A452" s="77" t="s">
        <v>592</v>
      </c>
      <c r="B452" s="60">
        <v>0</v>
      </c>
      <c r="C452" s="60">
        <v>0</v>
      </c>
      <c r="D452" s="60">
        <v>4</v>
      </c>
      <c r="E452" s="78" t="e">
        <f t="shared" si="18"/>
        <v>#DIV/0!</v>
      </c>
      <c r="F452" s="78" t="e">
        <f t="shared" si="19"/>
        <v>#DIV/0!</v>
      </c>
      <c r="G452" s="79" t="e">
        <f t="shared" si="20"/>
        <v>#DIV/0!</v>
      </c>
      <c r="H452" s="83"/>
      <c r="I452" s="83"/>
      <c r="J452" s="80"/>
    </row>
    <row r="453" spans="1:10" x14ac:dyDescent="0.25">
      <c r="A453" s="77" t="s">
        <v>678</v>
      </c>
      <c r="B453" s="60">
        <v>4</v>
      </c>
      <c r="C453" s="60">
        <v>0</v>
      </c>
      <c r="D453" s="60">
        <v>4</v>
      </c>
      <c r="E453" s="78">
        <f t="shared" si="18"/>
        <v>1</v>
      </c>
      <c r="F453" s="78">
        <f t="shared" si="19"/>
        <v>0</v>
      </c>
      <c r="G453" s="79">
        <f t="shared" si="20"/>
        <v>1</v>
      </c>
      <c r="H453" s="83"/>
      <c r="I453" s="83"/>
      <c r="J453" s="80"/>
    </row>
    <row r="454" spans="1:10" x14ac:dyDescent="0.25">
      <c r="A454" s="77" t="s">
        <v>701</v>
      </c>
      <c r="B454" s="60">
        <v>4</v>
      </c>
      <c r="C454" s="60">
        <v>0</v>
      </c>
      <c r="D454" s="60">
        <v>4</v>
      </c>
      <c r="E454" s="78">
        <f t="shared" si="18"/>
        <v>1</v>
      </c>
      <c r="F454" s="78">
        <f t="shared" si="19"/>
        <v>0</v>
      </c>
      <c r="G454" s="79">
        <f t="shared" si="20"/>
        <v>1</v>
      </c>
      <c r="H454" s="83"/>
      <c r="I454" s="83"/>
      <c r="J454" s="80"/>
    </row>
    <row r="455" spans="1:10" x14ac:dyDescent="0.25">
      <c r="A455" s="77" t="s">
        <v>706</v>
      </c>
      <c r="B455" s="60">
        <v>4</v>
      </c>
      <c r="C455" s="60">
        <v>0</v>
      </c>
      <c r="D455" s="60">
        <v>4</v>
      </c>
      <c r="E455" s="78">
        <f t="shared" si="18"/>
        <v>1</v>
      </c>
      <c r="F455" s="78">
        <f t="shared" si="19"/>
        <v>0</v>
      </c>
      <c r="G455" s="79">
        <f t="shared" si="20"/>
        <v>1</v>
      </c>
      <c r="H455" s="83"/>
      <c r="I455" s="83"/>
      <c r="J455" s="80"/>
    </row>
    <row r="456" spans="1:10" x14ac:dyDescent="0.25">
      <c r="A456" s="77" t="s">
        <v>723</v>
      </c>
      <c r="B456" s="60">
        <v>0</v>
      </c>
      <c r="C456" s="60">
        <v>4</v>
      </c>
      <c r="D456" s="60">
        <v>4</v>
      </c>
      <c r="E456" s="78">
        <f t="shared" si="18"/>
        <v>0</v>
      </c>
      <c r="F456" s="78">
        <f t="shared" si="19"/>
        <v>1</v>
      </c>
      <c r="G456" s="79">
        <f t="shared" si="20"/>
        <v>1</v>
      </c>
      <c r="H456" s="83"/>
      <c r="I456" s="83"/>
      <c r="J456" s="80"/>
    </row>
    <row r="457" spans="1:10" x14ac:dyDescent="0.25">
      <c r="A457" s="77" t="s">
        <v>772</v>
      </c>
      <c r="B457" s="60">
        <v>4</v>
      </c>
      <c r="C457" s="60">
        <v>0</v>
      </c>
      <c r="D457" s="60">
        <v>4</v>
      </c>
      <c r="E457" s="78">
        <f t="shared" ref="E457:E520" si="21">B457/(B457+C457)</f>
        <v>1</v>
      </c>
      <c r="F457" s="78">
        <f t="shared" ref="F457:F520" si="22">C457/(B457+C457)</f>
        <v>0</v>
      </c>
      <c r="G457" s="79">
        <f t="shared" ref="G457:G520" si="23">E457+F457</f>
        <v>1</v>
      </c>
      <c r="H457" s="83"/>
      <c r="I457" s="83"/>
      <c r="J457" s="80"/>
    </row>
    <row r="458" spans="1:10" x14ac:dyDescent="0.25">
      <c r="A458" s="77" t="s">
        <v>814</v>
      </c>
      <c r="B458" s="60">
        <v>3</v>
      </c>
      <c r="C458" s="60">
        <v>3</v>
      </c>
      <c r="D458" s="60">
        <v>4</v>
      </c>
      <c r="E458" s="78">
        <f t="shared" si="21"/>
        <v>0.5</v>
      </c>
      <c r="F458" s="78">
        <f t="shared" si="22"/>
        <v>0.5</v>
      </c>
      <c r="G458" s="79">
        <f t="shared" si="23"/>
        <v>1</v>
      </c>
      <c r="H458" s="83"/>
      <c r="I458" s="83"/>
      <c r="J458" s="80"/>
    </row>
    <row r="459" spans="1:10" x14ac:dyDescent="0.25">
      <c r="A459" s="77" t="s">
        <v>816</v>
      </c>
      <c r="B459" s="60">
        <v>0</v>
      </c>
      <c r="C459" s="60">
        <v>4</v>
      </c>
      <c r="D459" s="60">
        <v>4</v>
      </c>
      <c r="E459" s="78">
        <f t="shared" si="21"/>
        <v>0</v>
      </c>
      <c r="F459" s="78">
        <f t="shared" si="22"/>
        <v>1</v>
      </c>
      <c r="G459" s="79">
        <f t="shared" si="23"/>
        <v>1</v>
      </c>
      <c r="H459" s="83"/>
      <c r="I459" s="83"/>
      <c r="J459" s="80"/>
    </row>
    <row r="460" spans="1:10" x14ac:dyDescent="0.25">
      <c r="A460" s="77" t="s">
        <v>819</v>
      </c>
      <c r="B460" s="60">
        <v>0</v>
      </c>
      <c r="C460" s="60">
        <v>0</v>
      </c>
      <c r="D460" s="60">
        <v>4</v>
      </c>
      <c r="E460" s="78" t="e">
        <f t="shared" si="21"/>
        <v>#DIV/0!</v>
      </c>
      <c r="F460" s="78" t="e">
        <f t="shared" si="22"/>
        <v>#DIV/0!</v>
      </c>
      <c r="G460" s="79" t="e">
        <f t="shared" si="23"/>
        <v>#DIV/0!</v>
      </c>
      <c r="H460" s="83"/>
      <c r="I460" s="83"/>
      <c r="J460" s="80"/>
    </row>
    <row r="461" spans="1:10" x14ac:dyDescent="0.25">
      <c r="A461" s="77" t="s">
        <v>905</v>
      </c>
      <c r="B461" s="60">
        <v>0</v>
      </c>
      <c r="C461" s="60">
        <v>4</v>
      </c>
      <c r="D461" s="60">
        <v>4</v>
      </c>
      <c r="E461" s="78">
        <f t="shared" si="21"/>
        <v>0</v>
      </c>
      <c r="F461" s="78">
        <f t="shared" si="22"/>
        <v>1</v>
      </c>
      <c r="G461" s="79">
        <f t="shared" si="23"/>
        <v>1</v>
      </c>
      <c r="H461" s="83"/>
      <c r="I461" s="83"/>
      <c r="J461" s="80"/>
    </row>
    <row r="462" spans="1:10" x14ac:dyDescent="0.25">
      <c r="A462" s="77" t="s">
        <v>1032</v>
      </c>
      <c r="B462" s="60">
        <v>0</v>
      </c>
      <c r="C462" s="60">
        <v>0</v>
      </c>
      <c r="D462" s="60">
        <v>4</v>
      </c>
      <c r="E462" s="78" t="e">
        <f t="shared" si="21"/>
        <v>#DIV/0!</v>
      </c>
      <c r="F462" s="78" t="e">
        <f t="shared" si="22"/>
        <v>#DIV/0!</v>
      </c>
      <c r="G462" s="79" t="e">
        <f t="shared" si="23"/>
        <v>#DIV/0!</v>
      </c>
      <c r="H462" s="83"/>
      <c r="I462" s="83"/>
      <c r="J462" s="80"/>
    </row>
    <row r="463" spans="1:10" x14ac:dyDescent="0.25">
      <c r="A463" s="77" t="s">
        <v>1050</v>
      </c>
      <c r="B463" s="60">
        <v>0</v>
      </c>
      <c r="C463" s="60">
        <v>4</v>
      </c>
      <c r="D463" s="60">
        <v>4</v>
      </c>
      <c r="E463" s="78">
        <f t="shared" si="21"/>
        <v>0</v>
      </c>
      <c r="F463" s="78">
        <f t="shared" si="22"/>
        <v>1</v>
      </c>
      <c r="G463" s="79">
        <f t="shared" si="23"/>
        <v>1</v>
      </c>
      <c r="H463" s="83"/>
      <c r="I463" s="83"/>
      <c r="J463" s="80"/>
    </row>
    <row r="464" spans="1:10" x14ac:dyDescent="0.25">
      <c r="A464" s="77" t="s">
        <v>1080</v>
      </c>
      <c r="B464" s="60">
        <v>3</v>
      </c>
      <c r="C464" s="60">
        <v>3</v>
      </c>
      <c r="D464" s="60">
        <v>4</v>
      </c>
      <c r="E464" s="78">
        <f t="shared" si="21"/>
        <v>0.5</v>
      </c>
      <c r="F464" s="78">
        <f t="shared" si="22"/>
        <v>0.5</v>
      </c>
      <c r="G464" s="79">
        <f t="shared" si="23"/>
        <v>1</v>
      </c>
      <c r="H464" s="83"/>
      <c r="I464" s="83"/>
      <c r="J464" s="80"/>
    </row>
    <row r="465" spans="1:10" x14ac:dyDescent="0.25">
      <c r="A465" s="77" t="s">
        <v>1090</v>
      </c>
      <c r="B465" s="60">
        <v>0</v>
      </c>
      <c r="C465" s="60">
        <v>4</v>
      </c>
      <c r="D465" s="60">
        <v>4</v>
      </c>
      <c r="E465" s="78">
        <f t="shared" si="21"/>
        <v>0</v>
      </c>
      <c r="F465" s="78">
        <f t="shared" si="22"/>
        <v>1</v>
      </c>
      <c r="G465" s="79">
        <f t="shared" si="23"/>
        <v>1</v>
      </c>
      <c r="H465" s="83"/>
      <c r="I465" s="83"/>
      <c r="J465" s="80"/>
    </row>
    <row r="466" spans="1:10" x14ac:dyDescent="0.25">
      <c r="A466" s="77" t="s">
        <v>1190</v>
      </c>
      <c r="B466" s="60">
        <v>4</v>
      </c>
      <c r="C466" s="60">
        <v>0</v>
      </c>
      <c r="D466" s="60">
        <v>4</v>
      </c>
      <c r="E466" s="78">
        <f t="shared" si="21"/>
        <v>1</v>
      </c>
      <c r="F466" s="78">
        <f t="shared" si="22"/>
        <v>0</v>
      </c>
      <c r="G466" s="79">
        <f t="shared" si="23"/>
        <v>1</v>
      </c>
      <c r="H466" s="83"/>
      <c r="I466" s="83"/>
      <c r="J466" s="80"/>
    </row>
    <row r="467" spans="1:10" x14ac:dyDescent="0.25">
      <c r="A467" s="77" t="s">
        <v>1192</v>
      </c>
      <c r="B467" s="60">
        <v>4</v>
      </c>
      <c r="C467" s="60">
        <v>0</v>
      </c>
      <c r="D467" s="60">
        <v>4</v>
      </c>
      <c r="E467" s="78">
        <f t="shared" si="21"/>
        <v>1</v>
      </c>
      <c r="F467" s="78">
        <f t="shared" si="22"/>
        <v>0</v>
      </c>
      <c r="G467" s="79">
        <f t="shared" si="23"/>
        <v>1</v>
      </c>
      <c r="H467" s="83"/>
      <c r="I467" s="83"/>
      <c r="J467" s="80"/>
    </row>
    <row r="468" spans="1:10" x14ac:dyDescent="0.25">
      <c r="A468" s="77" t="s">
        <v>1277</v>
      </c>
      <c r="B468" s="60">
        <v>4</v>
      </c>
      <c r="C468" s="60">
        <v>0</v>
      </c>
      <c r="D468" s="60">
        <v>4</v>
      </c>
      <c r="E468" s="78">
        <f t="shared" si="21"/>
        <v>1</v>
      </c>
      <c r="F468" s="78">
        <f t="shared" si="22"/>
        <v>0</v>
      </c>
      <c r="G468" s="79">
        <f t="shared" si="23"/>
        <v>1</v>
      </c>
      <c r="H468" s="83"/>
      <c r="I468" s="83"/>
      <c r="J468" s="80"/>
    </row>
    <row r="469" spans="1:10" x14ac:dyDescent="0.25">
      <c r="A469" s="77" t="s">
        <v>1361</v>
      </c>
      <c r="B469" s="60">
        <v>4</v>
      </c>
      <c r="C469" s="60">
        <v>0</v>
      </c>
      <c r="D469" s="60">
        <v>4</v>
      </c>
      <c r="E469" s="78">
        <f t="shared" si="21"/>
        <v>1</v>
      </c>
      <c r="F469" s="78">
        <f t="shared" si="22"/>
        <v>0</v>
      </c>
      <c r="G469" s="79">
        <f t="shared" si="23"/>
        <v>1</v>
      </c>
      <c r="H469" s="83"/>
      <c r="I469" s="83"/>
      <c r="J469" s="80"/>
    </row>
    <row r="470" spans="1:10" x14ac:dyDescent="0.25">
      <c r="A470" s="77" t="s">
        <v>1372</v>
      </c>
      <c r="B470" s="60">
        <v>4</v>
      </c>
      <c r="C470" s="60">
        <v>0</v>
      </c>
      <c r="D470" s="60">
        <v>4</v>
      </c>
      <c r="E470" s="78">
        <f t="shared" si="21"/>
        <v>1</v>
      </c>
      <c r="F470" s="78">
        <f t="shared" si="22"/>
        <v>0</v>
      </c>
      <c r="G470" s="79">
        <f t="shared" si="23"/>
        <v>1</v>
      </c>
      <c r="H470" s="83"/>
      <c r="I470" s="83"/>
      <c r="J470" s="80"/>
    </row>
    <row r="471" spans="1:10" x14ac:dyDescent="0.25">
      <c r="A471" s="77" t="s">
        <v>74</v>
      </c>
      <c r="B471" s="60">
        <v>3</v>
      </c>
      <c r="C471" s="60">
        <v>0</v>
      </c>
      <c r="D471" s="60">
        <v>3</v>
      </c>
      <c r="E471" s="78">
        <f t="shared" si="21"/>
        <v>1</v>
      </c>
      <c r="F471" s="78">
        <f t="shared" si="22"/>
        <v>0</v>
      </c>
      <c r="G471" s="79">
        <f t="shared" si="23"/>
        <v>1</v>
      </c>
      <c r="H471" s="83"/>
      <c r="I471" s="83"/>
      <c r="J471" s="80"/>
    </row>
    <row r="472" spans="1:10" x14ac:dyDescent="0.25">
      <c r="A472" s="77" t="s">
        <v>78</v>
      </c>
      <c r="B472" s="60">
        <v>3</v>
      </c>
      <c r="C472" s="60">
        <v>0</v>
      </c>
      <c r="D472" s="60">
        <v>3</v>
      </c>
      <c r="E472" s="78">
        <f t="shared" si="21"/>
        <v>1</v>
      </c>
      <c r="F472" s="78">
        <f t="shared" si="22"/>
        <v>0</v>
      </c>
      <c r="G472" s="79">
        <f t="shared" si="23"/>
        <v>1</v>
      </c>
      <c r="H472" s="83"/>
      <c r="I472" s="83"/>
      <c r="J472" s="80"/>
    </row>
    <row r="473" spans="1:10" x14ac:dyDescent="0.25">
      <c r="A473" s="77" t="s">
        <v>81</v>
      </c>
      <c r="B473" s="60">
        <v>4</v>
      </c>
      <c r="C473" s="60">
        <v>3</v>
      </c>
      <c r="D473" s="60">
        <v>3</v>
      </c>
      <c r="E473" s="78">
        <f t="shared" si="21"/>
        <v>0.5714285714285714</v>
      </c>
      <c r="F473" s="78">
        <f t="shared" si="22"/>
        <v>0.42857142857142855</v>
      </c>
      <c r="G473" s="79">
        <f t="shared" si="23"/>
        <v>1</v>
      </c>
      <c r="H473" s="83"/>
      <c r="I473" s="83"/>
      <c r="J473" s="80"/>
    </row>
    <row r="474" spans="1:10" x14ac:dyDescent="0.25">
      <c r="A474" s="77" t="s">
        <v>130</v>
      </c>
      <c r="B474" s="60">
        <v>0</v>
      </c>
      <c r="C474" s="60">
        <v>3</v>
      </c>
      <c r="D474" s="60">
        <v>3</v>
      </c>
      <c r="E474" s="78">
        <f t="shared" si="21"/>
        <v>0</v>
      </c>
      <c r="F474" s="78">
        <f t="shared" si="22"/>
        <v>1</v>
      </c>
      <c r="G474" s="79">
        <f t="shared" si="23"/>
        <v>1</v>
      </c>
      <c r="H474" s="83"/>
      <c r="I474" s="83"/>
      <c r="J474" s="80"/>
    </row>
    <row r="475" spans="1:10" x14ac:dyDescent="0.25">
      <c r="A475" s="77" t="s">
        <v>146</v>
      </c>
      <c r="B475" s="60">
        <v>3</v>
      </c>
      <c r="C475" s="60">
        <v>0</v>
      </c>
      <c r="D475" s="60">
        <v>3</v>
      </c>
      <c r="E475" s="78">
        <f t="shared" si="21"/>
        <v>1</v>
      </c>
      <c r="F475" s="78">
        <f t="shared" si="22"/>
        <v>0</v>
      </c>
      <c r="G475" s="79">
        <f t="shared" si="23"/>
        <v>1</v>
      </c>
      <c r="H475" s="83"/>
      <c r="I475" s="83"/>
      <c r="J475" s="80"/>
    </row>
    <row r="476" spans="1:10" x14ac:dyDescent="0.25">
      <c r="A476" s="77" t="s">
        <v>176</v>
      </c>
      <c r="B476" s="60">
        <v>0</v>
      </c>
      <c r="C476" s="60">
        <v>3</v>
      </c>
      <c r="D476" s="60">
        <v>3</v>
      </c>
      <c r="E476" s="78">
        <f t="shared" si="21"/>
        <v>0</v>
      </c>
      <c r="F476" s="78">
        <f t="shared" si="22"/>
        <v>1</v>
      </c>
      <c r="G476" s="79">
        <f t="shared" si="23"/>
        <v>1</v>
      </c>
      <c r="H476" s="83"/>
      <c r="I476" s="83"/>
      <c r="J476" s="80"/>
    </row>
    <row r="477" spans="1:10" x14ac:dyDescent="0.25">
      <c r="A477" s="77" t="s">
        <v>186</v>
      </c>
      <c r="B477" s="60">
        <v>3</v>
      </c>
      <c r="C477" s="60">
        <v>0</v>
      </c>
      <c r="D477" s="60">
        <v>3</v>
      </c>
      <c r="E477" s="78">
        <f t="shared" si="21"/>
        <v>1</v>
      </c>
      <c r="F477" s="78">
        <f t="shared" si="22"/>
        <v>0</v>
      </c>
      <c r="G477" s="79">
        <f t="shared" si="23"/>
        <v>1</v>
      </c>
      <c r="H477" s="83"/>
      <c r="I477" s="83"/>
      <c r="J477" s="80"/>
    </row>
    <row r="478" spans="1:10" x14ac:dyDescent="0.25">
      <c r="A478" s="77" t="s">
        <v>193</v>
      </c>
      <c r="B478" s="60">
        <v>0</v>
      </c>
      <c r="C478" s="60">
        <v>6</v>
      </c>
      <c r="D478" s="60">
        <v>3</v>
      </c>
      <c r="E478" s="78">
        <f t="shared" si="21"/>
        <v>0</v>
      </c>
      <c r="F478" s="78">
        <f t="shared" si="22"/>
        <v>1</v>
      </c>
      <c r="G478" s="79">
        <f t="shared" si="23"/>
        <v>1</v>
      </c>
      <c r="H478" s="83"/>
      <c r="I478" s="83"/>
      <c r="J478" s="80"/>
    </row>
    <row r="479" spans="1:10" x14ac:dyDescent="0.25">
      <c r="A479" s="77" t="s">
        <v>222</v>
      </c>
      <c r="B479" s="60">
        <v>0</v>
      </c>
      <c r="C479" s="60">
        <v>3</v>
      </c>
      <c r="D479" s="60">
        <v>3</v>
      </c>
      <c r="E479" s="78">
        <f t="shared" si="21"/>
        <v>0</v>
      </c>
      <c r="F479" s="78">
        <f t="shared" si="22"/>
        <v>1</v>
      </c>
      <c r="G479" s="79">
        <f t="shared" si="23"/>
        <v>1</v>
      </c>
      <c r="H479" s="83"/>
      <c r="I479" s="83"/>
      <c r="J479" s="80"/>
    </row>
    <row r="480" spans="1:10" x14ac:dyDescent="0.25">
      <c r="A480" s="77" t="s">
        <v>238</v>
      </c>
      <c r="B480" s="60">
        <v>0</v>
      </c>
      <c r="C480" s="60">
        <v>3</v>
      </c>
      <c r="D480" s="60">
        <v>3</v>
      </c>
      <c r="E480" s="78">
        <f t="shared" si="21"/>
        <v>0</v>
      </c>
      <c r="F480" s="78">
        <f t="shared" si="22"/>
        <v>1</v>
      </c>
      <c r="G480" s="79">
        <f t="shared" si="23"/>
        <v>1</v>
      </c>
      <c r="H480" s="83"/>
      <c r="I480" s="83"/>
      <c r="J480" s="80"/>
    </row>
    <row r="481" spans="1:10" x14ac:dyDescent="0.25">
      <c r="A481" s="77" t="s">
        <v>270</v>
      </c>
      <c r="B481" s="60">
        <v>3</v>
      </c>
      <c r="C481" s="60">
        <v>0</v>
      </c>
      <c r="D481" s="60">
        <v>3</v>
      </c>
      <c r="E481" s="78">
        <f t="shared" si="21"/>
        <v>1</v>
      </c>
      <c r="F481" s="78">
        <f t="shared" si="22"/>
        <v>0</v>
      </c>
      <c r="G481" s="79">
        <f t="shared" si="23"/>
        <v>1</v>
      </c>
      <c r="H481" s="83"/>
      <c r="I481" s="83"/>
      <c r="J481" s="80"/>
    </row>
    <row r="482" spans="1:10" x14ac:dyDescent="0.25">
      <c r="A482" s="77" t="s">
        <v>304</v>
      </c>
      <c r="B482" s="60">
        <v>0</v>
      </c>
      <c r="C482" s="60">
        <v>0</v>
      </c>
      <c r="D482" s="60">
        <v>3</v>
      </c>
      <c r="E482" s="78" t="e">
        <f t="shared" si="21"/>
        <v>#DIV/0!</v>
      </c>
      <c r="F482" s="78" t="e">
        <f t="shared" si="22"/>
        <v>#DIV/0!</v>
      </c>
      <c r="G482" s="79" t="e">
        <f t="shared" si="23"/>
        <v>#DIV/0!</v>
      </c>
      <c r="H482" s="83"/>
      <c r="I482" s="83"/>
      <c r="J482" s="80"/>
    </row>
    <row r="483" spans="1:10" x14ac:dyDescent="0.25">
      <c r="A483" s="77" t="s">
        <v>306</v>
      </c>
      <c r="B483" s="60">
        <v>0</v>
      </c>
      <c r="C483" s="60">
        <v>0</v>
      </c>
      <c r="D483" s="60">
        <v>3</v>
      </c>
      <c r="E483" s="78" t="e">
        <f t="shared" si="21"/>
        <v>#DIV/0!</v>
      </c>
      <c r="F483" s="78" t="e">
        <f t="shared" si="22"/>
        <v>#DIV/0!</v>
      </c>
      <c r="G483" s="79" t="e">
        <f t="shared" si="23"/>
        <v>#DIV/0!</v>
      </c>
      <c r="H483" s="83"/>
      <c r="I483" s="83"/>
      <c r="J483" s="80"/>
    </row>
    <row r="484" spans="1:10" x14ac:dyDescent="0.25">
      <c r="A484" s="77" t="s">
        <v>317</v>
      </c>
      <c r="B484" s="60">
        <v>3</v>
      </c>
      <c r="C484" s="60">
        <v>0</v>
      </c>
      <c r="D484" s="60">
        <v>3</v>
      </c>
      <c r="E484" s="78">
        <f t="shared" si="21"/>
        <v>1</v>
      </c>
      <c r="F484" s="78">
        <f t="shared" si="22"/>
        <v>0</v>
      </c>
      <c r="G484" s="79">
        <f t="shared" si="23"/>
        <v>1</v>
      </c>
      <c r="H484" s="83"/>
      <c r="I484" s="83"/>
      <c r="J484" s="80"/>
    </row>
    <row r="485" spans="1:10" x14ac:dyDescent="0.25">
      <c r="A485" s="77" t="s">
        <v>381</v>
      </c>
      <c r="B485" s="60">
        <v>0</v>
      </c>
      <c r="C485" s="60">
        <v>3</v>
      </c>
      <c r="D485" s="60">
        <v>3</v>
      </c>
      <c r="E485" s="78">
        <f t="shared" si="21"/>
        <v>0</v>
      </c>
      <c r="F485" s="78">
        <f t="shared" si="22"/>
        <v>1</v>
      </c>
      <c r="G485" s="79">
        <f t="shared" si="23"/>
        <v>1</v>
      </c>
      <c r="H485" s="83"/>
      <c r="I485" s="83"/>
      <c r="J485" s="80"/>
    </row>
    <row r="486" spans="1:10" x14ac:dyDescent="0.25">
      <c r="A486" s="77" t="s">
        <v>395</v>
      </c>
      <c r="B486" s="60">
        <v>0</v>
      </c>
      <c r="C486" s="60">
        <v>0</v>
      </c>
      <c r="D486" s="60">
        <v>3</v>
      </c>
      <c r="E486" s="78" t="e">
        <f t="shared" si="21"/>
        <v>#DIV/0!</v>
      </c>
      <c r="F486" s="78" t="e">
        <f t="shared" si="22"/>
        <v>#DIV/0!</v>
      </c>
      <c r="G486" s="79" t="e">
        <f t="shared" si="23"/>
        <v>#DIV/0!</v>
      </c>
      <c r="H486" s="83"/>
      <c r="I486" s="83"/>
      <c r="J486" s="80"/>
    </row>
    <row r="487" spans="1:10" ht="33" x14ac:dyDescent="0.25">
      <c r="A487" s="77" t="s">
        <v>397</v>
      </c>
      <c r="B487" s="60">
        <v>0</v>
      </c>
      <c r="C487" s="60">
        <v>4</v>
      </c>
      <c r="D487" s="60">
        <v>3</v>
      </c>
      <c r="E487" s="78">
        <f t="shared" si="21"/>
        <v>0</v>
      </c>
      <c r="F487" s="78">
        <f t="shared" si="22"/>
        <v>1</v>
      </c>
      <c r="G487" s="79">
        <f t="shared" si="23"/>
        <v>1</v>
      </c>
      <c r="H487" s="83"/>
      <c r="I487" s="83"/>
      <c r="J487" s="80"/>
    </row>
    <row r="488" spans="1:10" ht="33" x14ac:dyDescent="0.25">
      <c r="A488" s="77" t="s">
        <v>418</v>
      </c>
      <c r="B488" s="60">
        <v>0</v>
      </c>
      <c r="C488" s="60">
        <v>3</v>
      </c>
      <c r="D488" s="60">
        <v>3</v>
      </c>
      <c r="E488" s="78">
        <f t="shared" si="21"/>
        <v>0</v>
      </c>
      <c r="F488" s="78">
        <f t="shared" si="22"/>
        <v>1</v>
      </c>
      <c r="G488" s="79">
        <f t="shared" si="23"/>
        <v>1</v>
      </c>
      <c r="H488" s="83"/>
      <c r="I488" s="83"/>
      <c r="J488" s="80"/>
    </row>
    <row r="489" spans="1:10" x14ac:dyDescent="0.25">
      <c r="A489" s="77" t="s">
        <v>473</v>
      </c>
      <c r="B489" s="60">
        <v>3</v>
      </c>
      <c r="C489" s="60">
        <v>0</v>
      </c>
      <c r="D489" s="60">
        <v>3</v>
      </c>
      <c r="E489" s="78">
        <f t="shared" si="21"/>
        <v>1</v>
      </c>
      <c r="F489" s="78">
        <f t="shared" si="22"/>
        <v>0</v>
      </c>
      <c r="G489" s="79">
        <f t="shared" si="23"/>
        <v>1</v>
      </c>
      <c r="H489" s="83"/>
      <c r="I489" s="83"/>
      <c r="J489" s="80"/>
    </row>
    <row r="490" spans="1:10" ht="33" x14ac:dyDescent="0.25">
      <c r="A490" s="77" t="s">
        <v>502</v>
      </c>
      <c r="B490" s="60">
        <v>0</v>
      </c>
      <c r="C490" s="60">
        <v>0</v>
      </c>
      <c r="D490" s="60">
        <v>3</v>
      </c>
      <c r="E490" s="78" t="e">
        <f t="shared" si="21"/>
        <v>#DIV/0!</v>
      </c>
      <c r="F490" s="78" t="e">
        <f t="shared" si="22"/>
        <v>#DIV/0!</v>
      </c>
      <c r="G490" s="79" t="e">
        <f t="shared" si="23"/>
        <v>#DIV/0!</v>
      </c>
      <c r="H490" s="83"/>
      <c r="I490" s="83"/>
      <c r="J490" s="80"/>
    </row>
    <row r="491" spans="1:10" x14ac:dyDescent="0.25">
      <c r="A491" s="77" t="s">
        <v>519</v>
      </c>
      <c r="B491" s="60">
        <v>0</v>
      </c>
      <c r="C491" s="60">
        <v>0</v>
      </c>
      <c r="D491" s="60">
        <v>3</v>
      </c>
      <c r="E491" s="78" t="e">
        <f t="shared" si="21"/>
        <v>#DIV/0!</v>
      </c>
      <c r="F491" s="78" t="e">
        <f t="shared" si="22"/>
        <v>#DIV/0!</v>
      </c>
      <c r="G491" s="79" t="e">
        <f t="shared" si="23"/>
        <v>#DIV/0!</v>
      </c>
      <c r="H491" s="83"/>
      <c r="I491" s="83"/>
      <c r="J491" s="80"/>
    </row>
    <row r="492" spans="1:10" x14ac:dyDescent="0.25">
      <c r="A492" s="77" t="s">
        <v>531</v>
      </c>
      <c r="B492" s="60">
        <v>3</v>
      </c>
      <c r="C492" s="60">
        <v>0</v>
      </c>
      <c r="D492" s="60">
        <v>3</v>
      </c>
      <c r="E492" s="78">
        <f t="shared" si="21"/>
        <v>1</v>
      </c>
      <c r="F492" s="78">
        <f t="shared" si="22"/>
        <v>0</v>
      </c>
      <c r="G492" s="79">
        <f t="shared" si="23"/>
        <v>1</v>
      </c>
      <c r="H492" s="83"/>
      <c r="I492" s="83"/>
      <c r="J492" s="80"/>
    </row>
    <row r="493" spans="1:10" x14ac:dyDescent="0.25">
      <c r="A493" s="77" t="s">
        <v>547</v>
      </c>
      <c r="B493" s="60">
        <v>0</v>
      </c>
      <c r="C493" s="60">
        <v>3</v>
      </c>
      <c r="D493" s="60">
        <v>3</v>
      </c>
      <c r="E493" s="78">
        <f t="shared" si="21"/>
        <v>0</v>
      </c>
      <c r="F493" s="78">
        <f t="shared" si="22"/>
        <v>1</v>
      </c>
      <c r="G493" s="79">
        <f t="shared" si="23"/>
        <v>1</v>
      </c>
      <c r="H493" s="83"/>
      <c r="I493" s="83"/>
      <c r="J493" s="80"/>
    </row>
    <row r="494" spans="1:10" x14ac:dyDescent="0.25">
      <c r="A494" s="77" t="s">
        <v>559</v>
      </c>
      <c r="B494" s="60">
        <v>0</v>
      </c>
      <c r="C494" s="60">
        <v>0</v>
      </c>
      <c r="D494" s="60">
        <v>3</v>
      </c>
      <c r="E494" s="78" t="e">
        <f t="shared" si="21"/>
        <v>#DIV/0!</v>
      </c>
      <c r="F494" s="78" t="e">
        <f t="shared" si="22"/>
        <v>#DIV/0!</v>
      </c>
      <c r="G494" s="79" t="e">
        <f t="shared" si="23"/>
        <v>#DIV/0!</v>
      </c>
      <c r="H494" s="83"/>
      <c r="I494" s="83"/>
      <c r="J494" s="80"/>
    </row>
    <row r="495" spans="1:10" x14ac:dyDescent="0.25">
      <c r="A495" s="77" t="s">
        <v>609</v>
      </c>
      <c r="B495" s="60">
        <v>3</v>
      </c>
      <c r="C495" s="60">
        <v>0</v>
      </c>
      <c r="D495" s="60">
        <v>3</v>
      </c>
      <c r="E495" s="78">
        <f t="shared" si="21"/>
        <v>1</v>
      </c>
      <c r="F495" s="78">
        <f t="shared" si="22"/>
        <v>0</v>
      </c>
      <c r="G495" s="79">
        <f t="shared" si="23"/>
        <v>1</v>
      </c>
      <c r="H495" s="83"/>
      <c r="I495" s="83"/>
      <c r="J495" s="80"/>
    </row>
    <row r="496" spans="1:10" x14ac:dyDescent="0.25">
      <c r="A496" s="77" t="s">
        <v>613</v>
      </c>
      <c r="B496" s="60">
        <v>0</v>
      </c>
      <c r="C496" s="60">
        <v>0</v>
      </c>
      <c r="D496" s="60">
        <v>3</v>
      </c>
      <c r="E496" s="78" t="e">
        <f t="shared" si="21"/>
        <v>#DIV/0!</v>
      </c>
      <c r="F496" s="78" t="e">
        <f t="shared" si="22"/>
        <v>#DIV/0!</v>
      </c>
      <c r="G496" s="79" t="e">
        <f t="shared" si="23"/>
        <v>#DIV/0!</v>
      </c>
      <c r="H496" s="83"/>
      <c r="I496" s="83"/>
      <c r="J496" s="80"/>
    </row>
    <row r="497" spans="1:10" x14ac:dyDescent="0.25">
      <c r="A497" s="77" t="s">
        <v>619</v>
      </c>
      <c r="B497" s="60">
        <v>3</v>
      </c>
      <c r="C497" s="60">
        <v>0</v>
      </c>
      <c r="D497" s="60">
        <v>3</v>
      </c>
      <c r="E497" s="78">
        <f t="shared" si="21"/>
        <v>1</v>
      </c>
      <c r="F497" s="78">
        <f t="shared" si="22"/>
        <v>0</v>
      </c>
      <c r="G497" s="79">
        <f t="shared" si="23"/>
        <v>1</v>
      </c>
      <c r="H497" s="83"/>
      <c r="I497" s="83"/>
      <c r="J497" s="80"/>
    </row>
    <row r="498" spans="1:10" x14ac:dyDescent="0.25">
      <c r="A498" s="77" t="s">
        <v>634</v>
      </c>
      <c r="B498" s="60">
        <v>3</v>
      </c>
      <c r="C498" s="60">
        <v>0</v>
      </c>
      <c r="D498" s="60">
        <v>3</v>
      </c>
      <c r="E498" s="78">
        <f t="shared" si="21"/>
        <v>1</v>
      </c>
      <c r="F498" s="78">
        <f t="shared" si="22"/>
        <v>0</v>
      </c>
      <c r="G498" s="79">
        <f t="shared" si="23"/>
        <v>1</v>
      </c>
      <c r="H498" s="83"/>
      <c r="I498" s="83"/>
      <c r="J498" s="80"/>
    </row>
    <row r="499" spans="1:10" x14ac:dyDescent="0.25">
      <c r="A499" s="77" t="s">
        <v>687</v>
      </c>
      <c r="B499" s="60">
        <v>3</v>
      </c>
      <c r="C499" s="60">
        <v>0</v>
      </c>
      <c r="D499" s="60">
        <v>3</v>
      </c>
      <c r="E499" s="78">
        <f t="shared" si="21"/>
        <v>1</v>
      </c>
      <c r="F499" s="78">
        <f t="shared" si="22"/>
        <v>0</v>
      </c>
      <c r="G499" s="79">
        <f t="shared" si="23"/>
        <v>1</v>
      </c>
      <c r="H499" s="83"/>
      <c r="I499" s="83"/>
      <c r="J499" s="80"/>
    </row>
    <row r="500" spans="1:10" x14ac:dyDescent="0.25">
      <c r="A500" s="77" t="s">
        <v>692</v>
      </c>
      <c r="B500" s="60">
        <v>3</v>
      </c>
      <c r="C500" s="60">
        <v>0</v>
      </c>
      <c r="D500" s="60">
        <v>3</v>
      </c>
      <c r="E500" s="78">
        <f t="shared" si="21"/>
        <v>1</v>
      </c>
      <c r="F500" s="78">
        <f t="shared" si="22"/>
        <v>0</v>
      </c>
      <c r="G500" s="79">
        <f t="shared" si="23"/>
        <v>1</v>
      </c>
      <c r="H500" s="83"/>
      <c r="I500" s="83"/>
      <c r="J500" s="80"/>
    </row>
    <row r="501" spans="1:10" x14ac:dyDescent="0.25">
      <c r="A501" s="77" t="s">
        <v>725</v>
      </c>
      <c r="B501" s="60">
        <v>0</v>
      </c>
      <c r="C501" s="60">
        <v>3</v>
      </c>
      <c r="D501" s="60">
        <v>3</v>
      </c>
      <c r="E501" s="78">
        <f t="shared" si="21"/>
        <v>0</v>
      </c>
      <c r="F501" s="78">
        <f t="shared" si="22"/>
        <v>1</v>
      </c>
      <c r="G501" s="79">
        <f t="shared" si="23"/>
        <v>1</v>
      </c>
      <c r="H501" s="83"/>
      <c r="I501" s="83"/>
      <c r="J501" s="80"/>
    </row>
    <row r="502" spans="1:10" x14ac:dyDescent="0.25">
      <c r="A502" s="77" t="s">
        <v>824</v>
      </c>
      <c r="B502" s="60">
        <v>0</v>
      </c>
      <c r="C502" s="60">
        <v>3</v>
      </c>
      <c r="D502" s="60">
        <v>3</v>
      </c>
      <c r="E502" s="78">
        <f t="shared" si="21"/>
        <v>0</v>
      </c>
      <c r="F502" s="78">
        <f t="shared" si="22"/>
        <v>1</v>
      </c>
      <c r="G502" s="79">
        <f t="shared" si="23"/>
        <v>1</v>
      </c>
      <c r="H502" s="83"/>
      <c r="I502" s="83"/>
      <c r="J502" s="80"/>
    </row>
    <row r="503" spans="1:10" x14ac:dyDescent="0.25">
      <c r="A503" s="77" t="s">
        <v>856</v>
      </c>
      <c r="B503" s="60">
        <v>3</v>
      </c>
      <c r="C503" s="60">
        <v>0</v>
      </c>
      <c r="D503" s="60">
        <v>3</v>
      </c>
      <c r="E503" s="78">
        <f t="shared" si="21"/>
        <v>1</v>
      </c>
      <c r="F503" s="78">
        <f t="shared" si="22"/>
        <v>0</v>
      </c>
      <c r="G503" s="79">
        <f t="shared" si="23"/>
        <v>1</v>
      </c>
      <c r="H503" s="83"/>
      <c r="I503" s="83"/>
      <c r="J503" s="80"/>
    </row>
    <row r="504" spans="1:10" x14ac:dyDescent="0.25">
      <c r="A504" s="77" t="s">
        <v>879</v>
      </c>
      <c r="B504" s="60">
        <v>0</v>
      </c>
      <c r="C504" s="60">
        <v>0</v>
      </c>
      <c r="D504" s="60">
        <v>3</v>
      </c>
      <c r="E504" s="78" t="e">
        <f t="shared" si="21"/>
        <v>#DIV/0!</v>
      </c>
      <c r="F504" s="78" t="e">
        <f t="shared" si="22"/>
        <v>#DIV/0!</v>
      </c>
      <c r="G504" s="79" t="e">
        <f t="shared" si="23"/>
        <v>#DIV/0!</v>
      </c>
      <c r="H504" s="83"/>
      <c r="I504" s="83"/>
      <c r="J504" s="80"/>
    </row>
    <row r="505" spans="1:10" x14ac:dyDescent="0.25">
      <c r="A505" s="77" t="s">
        <v>1093</v>
      </c>
      <c r="B505" s="60">
        <v>0</v>
      </c>
      <c r="C505" s="60">
        <v>3</v>
      </c>
      <c r="D505" s="60">
        <v>3</v>
      </c>
      <c r="E505" s="78">
        <f t="shared" si="21"/>
        <v>0</v>
      </c>
      <c r="F505" s="78">
        <f t="shared" si="22"/>
        <v>1</v>
      </c>
      <c r="G505" s="79">
        <f t="shared" si="23"/>
        <v>1</v>
      </c>
      <c r="H505" s="83"/>
      <c r="I505" s="83"/>
      <c r="J505" s="80"/>
    </row>
    <row r="506" spans="1:10" x14ac:dyDescent="0.25">
      <c r="A506" s="77" t="s">
        <v>1108</v>
      </c>
      <c r="B506" s="60">
        <v>0</v>
      </c>
      <c r="C506" s="60">
        <v>3</v>
      </c>
      <c r="D506" s="60">
        <v>3</v>
      </c>
      <c r="E506" s="78">
        <f t="shared" si="21"/>
        <v>0</v>
      </c>
      <c r="F506" s="78">
        <f t="shared" si="22"/>
        <v>1</v>
      </c>
      <c r="G506" s="79">
        <f t="shared" si="23"/>
        <v>1</v>
      </c>
      <c r="H506" s="83"/>
      <c r="I506" s="83"/>
      <c r="J506" s="80"/>
    </row>
    <row r="507" spans="1:10" x14ac:dyDescent="0.25">
      <c r="A507" s="77" t="s">
        <v>1173</v>
      </c>
      <c r="B507" s="60">
        <v>3</v>
      </c>
      <c r="C507" s="60">
        <v>0</v>
      </c>
      <c r="D507" s="60">
        <v>3</v>
      </c>
      <c r="E507" s="78">
        <f t="shared" si="21"/>
        <v>1</v>
      </c>
      <c r="F507" s="78">
        <f t="shared" si="22"/>
        <v>0</v>
      </c>
      <c r="G507" s="79">
        <f t="shared" si="23"/>
        <v>1</v>
      </c>
      <c r="H507" s="83"/>
      <c r="I507" s="83"/>
      <c r="J507" s="80"/>
    </row>
    <row r="508" spans="1:10" x14ac:dyDescent="0.25">
      <c r="A508" s="77" t="s">
        <v>1215</v>
      </c>
      <c r="B508" s="60">
        <v>0</v>
      </c>
      <c r="C508" s="60">
        <v>3</v>
      </c>
      <c r="D508" s="60">
        <v>3</v>
      </c>
      <c r="E508" s="78">
        <f t="shared" si="21"/>
        <v>0</v>
      </c>
      <c r="F508" s="78">
        <f t="shared" si="22"/>
        <v>1</v>
      </c>
      <c r="G508" s="79">
        <f t="shared" si="23"/>
        <v>1</v>
      </c>
      <c r="H508" s="83"/>
      <c r="I508" s="83"/>
      <c r="J508" s="80"/>
    </row>
    <row r="509" spans="1:10" x14ac:dyDescent="0.25">
      <c r="A509" s="77" t="s">
        <v>1218</v>
      </c>
      <c r="B509" s="60">
        <v>0</v>
      </c>
      <c r="C509" s="60">
        <v>3</v>
      </c>
      <c r="D509" s="60">
        <v>3</v>
      </c>
      <c r="E509" s="78">
        <f t="shared" si="21"/>
        <v>0</v>
      </c>
      <c r="F509" s="78">
        <f t="shared" si="22"/>
        <v>1</v>
      </c>
      <c r="G509" s="79">
        <f t="shared" si="23"/>
        <v>1</v>
      </c>
      <c r="H509" s="83"/>
      <c r="I509" s="83"/>
      <c r="J509" s="80"/>
    </row>
    <row r="510" spans="1:10" x14ac:dyDescent="0.25">
      <c r="A510" s="77" t="s">
        <v>1235</v>
      </c>
      <c r="B510" s="60">
        <v>3</v>
      </c>
      <c r="C510" s="60">
        <v>0</v>
      </c>
      <c r="D510" s="60">
        <v>3</v>
      </c>
      <c r="E510" s="78">
        <f t="shared" si="21"/>
        <v>1</v>
      </c>
      <c r="F510" s="78">
        <f t="shared" si="22"/>
        <v>0</v>
      </c>
      <c r="G510" s="79">
        <f t="shared" si="23"/>
        <v>1</v>
      </c>
      <c r="H510" s="83"/>
      <c r="I510" s="83"/>
      <c r="J510" s="80"/>
    </row>
    <row r="511" spans="1:10" x14ac:dyDescent="0.25">
      <c r="A511" s="77" t="s">
        <v>1236</v>
      </c>
      <c r="B511" s="60">
        <v>3</v>
      </c>
      <c r="C511" s="60">
        <v>0</v>
      </c>
      <c r="D511" s="60">
        <v>3</v>
      </c>
      <c r="E511" s="78">
        <f t="shared" si="21"/>
        <v>1</v>
      </c>
      <c r="F511" s="78">
        <f t="shared" si="22"/>
        <v>0</v>
      </c>
      <c r="G511" s="79">
        <f t="shared" si="23"/>
        <v>1</v>
      </c>
      <c r="H511" s="83"/>
      <c r="I511" s="83"/>
      <c r="J511" s="80"/>
    </row>
    <row r="512" spans="1:10" x14ac:dyDescent="0.25">
      <c r="A512" s="77" t="s">
        <v>26</v>
      </c>
      <c r="B512" s="60">
        <v>0</v>
      </c>
      <c r="C512" s="60">
        <v>0</v>
      </c>
      <c r="D512" s="60">
        <v>0</v>
      </c>
      <c r="E512" s="78" t="e">
        <f t="shared" si="21"/>
        <v>#DIV/0!</v>
      </c>
      <c r="F512" s="78" t="e">
        <f t="shared" si="22"/>
        <v>#DIV/0!</v>
      </c>
      <c r="G512" s="79" t="e">
        <f t="shared" si="23"/>
        <v>#DIV/0!</v>
      </c>
      <c r="H512" s="83"/>
      <c r="I512" s="83"/>
      <c r="J512" s="80"/>
    </row>
    <row r="513" spans="1:10" x14ac:dyDescent="0.25">
      <c r="A513" s="77" t="s">
        <v>28</v>
      </c>
      <c r="B513" s="60">
        <v>0</v>
      </c>
      <c r="C513" s="60">
        <v>0</v>
      </c>
      <c r="D513" s="60">
        <v>0</v>
      </c>
      <c r="E513" s="78" t="e">
        <f t="shared" si="21"/>
        <v>#DIV/0!</v>
      </c>
      <c r="F513" s="78" t="e">
        <f t="shared" si="22"/>
        <v>#DIV/0!</v>
      </c>
      <c r="G513" s="79" t="e">
        <f t="shared" si="23"/>
        <v>#DIV/0!</v>
      </c>
      <c r="H513" s="83"/>
      <c r="I513" s="83"/>
      <c r="J513" s="80"/>
    </row>
    <row r="514" spans="1:10" x14ac:dyDescent="0.25">
      <c r="A514" s="77" t="s">
        <v>29</v>
      </c>
      <c r="B514" s="60">
        <v>0</v>
      </c>
      <c r="C514" s="60">
        <v>0</v>
      </c>
      <c r="D514" s="60">
        <v>0</v>
      </c>
      <c r="E514" s="78" t="e">
        <f t="shared" si="21"/>
        <v>#DIV/0!</v>
      </c>
      <c r="F514" s="78" t="e">
        <f t="shared" si="22"/>
        <v>#DIV/0!</v>
      </c>
      <c r="G514" s="79" t="e">
        <f t="shared" si="23"/>
        <v>#DIV/0!</v>
      </c>
      <c r="H514" s="83"/>
      <c r="I514" s="83"/>
      <c r="J514" s="80"/>
    </row>
    <row r="515" spans="1:10" x14ac:dyDescent="0.25">
      <c r="A515" s="77" t="s">
        <v>31</v>
      </c>
      <c r="B515" s="60">
        <v>0</v>
      </c>
      <c r="C515" s="60">
        <v>0</v>
      </c>
      <c r="D515" s="60">
        <v>0</v>
      </c>
      <c r="E515" s="78" t="e">
        <f t="shared" si="21"/>
        <v>#DIV/0!</v>
      </c>
      <c r="F515" s="78" t="e">
        <f t="shared" si="22"/>
        <v>#DIV/0!</v>
      </c>
      <c r="G515" s="79" t="e">
        <f t="shared" si="23"/>
        <v>#DIV/0!</v>
      </c>
      <c r="H515" s="83"/>
      <c r="I515" s="83"/>
      <c r="J515" s="80"/>
    </row>
    <row r="516" spans="1:10" x14ac:dyDescent="0.25">
      <c r="A516" s="77" t="s">
        <v>32</v>
      </c>
      <c r="B516" s="60">
        <v>0</v>
      </c>
      <c r="C516" s="60">
        <v>0</v>
      </c>
      <c r="D516" s="60">
        <v>0</v>
      </c>
      <c r="E516" s="78" t="e">
        <f t="shared" si="21"/>
        <v>#DIV/0!</v>
      </c>
      <c r="F516" s="78" t="e">
        <f t="shared" si="22"/>
        <v>#DIV/0!</v>
      </c>
      <c r="G516" s="79" t="e">
        <f t="shared" si="23"/>
        <v>#DIV/0!</v>
      </c>
      <c r="H516" s="83"/>
      <c r="I516" s="83"/>
      <c r="J516" s="80"/>
    </row>
    <row r="517" spans="1:10" x14ac:dyDescent="0.25">
      <c r="A517" s="77" t="s">
        <v>34</v>
      </c>
      <c r="B517" s="60">
        <v>0</v>
      </c>
      <c r="C517" s="60">
        <v>0</v>
      </c>
      <c r="D517" s="60">
        <v>0</v>
      </c>
      <c r="E517" s="78" t="e">
        <f t="shared" si="21"/>
        <v>#DIV/0!</v>
      </c>
      <c r="F517" s="78" t="e">
        <f t="shared" si="22"/>
        <v>#DIV/0!</v>
      </c>
      <c r="G517" s="79" t="e">
        <f t="shared" si="23"/>
        <v>#DIV/0!</v>
      </c>
      <c r="H517" s="83"/>
      <c r="I517" s="83"/>
      <c r="J517" s="80"/>
    </row>
    <row r="518" spans="1:10" x14ac:dyDescent="0.25">
      <c r="A518" s="77" t="s">
        <v>35</v>
      </c>
      <c r="B518" s="60">
        <v>0</v>
      </c>
      <c r="C518" s="60">
        <v>0</v>
      </c>
      <c r="D518" s="60">
        <v>0</v>
      </c>
      <c r="E518" s="78" t="e">
        <f t="shared" si="21"/>
        <v>#DIV/0!</v>
      </c>
      <c r="F518" s="78" t="e">
        <f t="shared" si="22"/>
        <v>#DIV/0!</v>
      </c>
      <c r="G518" s="79" t="e">
        <f t="shared" si="23"/>
        <v>#DIV/0!</v>
      </c>
      <c r="H518" s="83"/>
      <c r="I518" s="83"/>
      <c r="J518" s="80"/>
    </row>
    <row r="519" spans="1:10" x14ac:dyDescent="0.25">
      <c r="A519" s="77" t="s">
        <v>36</v>
      </c>
      <c r="B519" s="60">
        <v>0</v>
      </c>
      <c r="C519" s="60">
        <v>0</v>
      </c>
      <c r="D519" s="60">
        <v>0</v>
      </c>
      <c r="E519" s="78" t="e">
        <f t="shared" si="21"/>
        <v>#DIV/0!</v>
      </c>
      <c r="F519" s="78" t="e">
        <f t="shared" si="22"/>
        <v>#DIV/0!</v>
      </c>
      <c r="G519" s="79" t="e">
        <f t="shared" si="23"/>
        <v>#DIV/0!</v>
      </c>
      <c r="H519" s="83"/>
      <c r="I519" s="83"/>
      <c r="J519" s="80"/>
    </row>
    <row r="520" spans="1:10" x14ac:dyDescent="0.25">
      <c r="A520" s="77" t="s">
        <v>37</v>
      </c>
      <c r="B520" s="60">
        <v>0</v>
      </c>
      <c r="C520" s="60">
        <v>0</v>
      </c>
      <c r="D520" s="60">
        <v>0</v>
      </c>
      <c r="E520" s="78" t="e">
        <f t="shared" si="21"/>
        <v>#DIV/0!</v>
      </c>
      <c r="F520" s="78" t="e">
        <f t="shared" si="22"/>
        <v>#DIV/0!</v>
      </c>
      <c r="G520" s="79" t="e">
        <f t="shared" si="23"/>
        <v>#DIV/0!</v>
      </c>
      <c r="H520" s="83"/>
      <c r="I520" s="83"/>
      <c r="J520" s="80"/>
    </row>
    <row r="521" spans="1:10" x14ac:dyDescent="0.25">
      <c r="A521" s="77" t="s">
        <v>38</v>
      </c>
      <c r="B521" s="60">
        <v>0</v>
      </c>
      <c r="C521" s="60">
        <v>0</v>
      </c>
      <c r="D521" s="60">
        <v>0</v>
      </c>
      <c r="E521" s="78" t="e">
        <f t="shared" ref="E521:E584" si="24">B521/(B521+C521)</f>
        <v>#DIV/0!</v>
      </c>
      <c r="F521" s="78" t="e">
        <f t="shared" ref="F521:F584" si="25">C521/(B521+C521)</f>
        <v>#DIV/0!</v>
      </c>
      <c r="G521" s="79" t="e">
        <f t="shared" ref="G521:G584" si="26">E521+F521</f>
        <v>#DIV/0!</v>
      </c>
      <c r="H521" s="83"/>
      <c r="I521" s="83"/>
      <c r="J521" s="80"/>
    </row>
    <row r="522" spans="1:10" x14ac:dyDescent="0.25">
      <c r="A522" s="77" t="s">
        <v>39</v>
      </c>
      <c r="B522" s="60">
        <v>0</v>
      </c>
      <c r="C522" s="60">
        <v>0</v>
      </c>
      <c r="D522" s="60">
        <v>0</v>
      </c>
      <c r="E522" s="78" t="e">
        <f t="shared" si="24"/>
        <v>#DIV/0!</v>
      </c>
      <c r="F522" s="78" t="e">
        <f t="shared" si="25"/>
        <v>#DIV/0!</v>
      </c>
      <c r="G522" s="79" t="e">
        <f t="shared" si="26"/>
        <v>#DIV/0!</v>
      </c>
      <c r="H522" s="83"/>
      <c r="I522" s="83"/>
      <c r="J522" s="80"/>
    </row>
    <row r="523" spans="1:10" x14ac:dyDescent="0.25">
      <c r="A523" s="77" t="s">
        <v>40</v>
      </c>
      <c r="B523" s="60">
        <v>0</v>
      </c>
      <c r="C523" s="60">
        <v>0</v>
      </c>
      <c r="D523" s="60">
        <v>0</v>
      </c>
      <c r="E523" s="78" t="e">
        <f t="shared" si="24"/>
        <v>#DIV/0!</v>
      </c>
      <c r="F523" s="78" t="e">
        <f t="shared" si="25"/>
        <v>#DIV/0!</v>
      </c>
      <c r="G523" s="79" t="e">
        <f t="shared" si="26"/>
        <v>#DIV/0!</v>
      </c>
      <c r="H523" s="83"/>
      <c r="I523" s="83"/>
      <c r="J523" s="80"/>
    </row>
    <row r="524" spans="1:10" x14ac:dyDescent="0.25">
      <c r="A524" s="77" t="s">
        <v>41</v>
      </c>
      <c r="B524" s="60">
        <v>0</v>
      </c>
      <c r="C524" s="60">
        <v>0</v>
      </c>
      <c r="D524" s="60">
        <v>0</v>
      </c>
      <c r="E524" s="78" t="e">
        <f t="shared" si="24"/>
        <v>#DIV/0!</v>
      </c>
      <c r="F524" s="78" t="e">
        <f t="shared" si="25"/>
        <v>#DIV/0!</v>
      </c>
      <c r="G524" s="79" t="e">
        <f t="shared" si="26"/>
        <v>#DIV/0!</v>
      </c>
      <c r="H524" s="83"/>
      <c r="I524" s="83"/>
      <c r="J524" s="80"/>
    </row>
    <row r="525" spans="1:10" x14ac:dyDescent="0.25">
      <c r="A525" s="77" t="s">
        <v>42</v>
      </c>
      <c r="B525" s="60">
        <v>0</v>
      </c>
      <c r="C525" s="60">
        <v>0</v>
      </c>
      <c r="D525" s="60">
        <v>0</v>
      </c>
      <c r="E525" s="78" t="e">
        <f t="shared" si="24"/>
        <v>#DIV/0!</v>
      </c>
      <c r="F525" s="78" t="e">
        <f t="shared" si="25"/>
        <v>#DIV/0!</v>
      </c>
      <c r="G525" s="79" t="e">
        <f t="shared" si="26"/>
        <v>#DIV/0!</v>
      </c>
      <c r="H525" s="83"/>
      <c r="I525" s="83"/>
      <c r="J525" s="80"/>
    </row>
    <row r="526" spans="1:10" x14ac:dyDescent="0.25">
      <c r="A526" s="77" t="s">
        <v>43</v>
      </c>
      <c r="B526" s="60">
        <v>0</v>
      </c>
      <c r="C526" s="60">
        <v>0</v>
      </c>
      <c r="D526" s="60">
        <v>0</v>
      </c>
      <c r="E526" s="78" t="e">
        <f t="shared" si="24"/>
        <v>#DIV/0!</v>
      </c>
      <c r="F526" s="78" t="e">
        <f t="shared" si="25"/>
        <v>#DIV/0!</v>
      </c>
      <c r="G526" s="79" t="e">
        <f t="shared" si="26"/>
        <v>#DIV/0!</v>
      </c>
      <c r="H526" s="83"/>
      <c r="I526" s="83"/>
      <c r="J526" s="80"/>
    </row>
    <row r="527" spans="1:10" x14ac:dyDescent="0.25">
      <c r="A527" s="77" t="s">
        <v>44</v>
      </c>
      <c r="B527" s="60">
        <v>0</v>
      </c>
      <c r="C527" s="60">
        <v>0</v>
      </c>
      <c r="D527" s="60">
        <v>0</v>
      </c>
      <c r="E527" s="78" t="e">
        <f t="shared" si="24"/>
        <v>#DIV/0!</v>
      </c>
      <c r="F527" s="78" t="e">
        <f t="shared" si="25"/>
        <v>#DIV/0!</v>
      </c>
      <c r="G527" s="79" t="e">
        <f t="shared" si="26"/>
        <v>#DIV/0!</v>
      </c>
      <c r="H527" s="83"/>
      <c r="I527" s="83"/>
      <c r="J527" s="80"/>
    </row>
    <row r="528" spans="1:10" x14ac:dyDescent="0.25">
      <c r="A528" s="77" t="s">
        <v>45</v>
      </c>
      <c r="B528" s="60">
        <v>0</v>
      </c>
      <c r="C528" s="60">
        <v>0</v>
      </c>
      <c r="D528" s="60">
        <v>0</v>
      </c>
      <c r="E528" s="78" t="e">
        <f t="shared" si="24"/>
        <v>#DIV/0!</v>
      </c>
      <c r="F528" s="78" t="e">
        <f t="shared" si="25"/>
        <v>#DIV/0!</v>
      </c>
      <c r="G528" s="79" t="e">
        <f t="shared" si="26"/>
        <v>#DIV/0!</v>
      </c>
      <c r="H528" s="83"/>
      <c r="I528" s="83"/>
      <c r="J528" s="80"/>
    </row>
    <row r="529" spans="1:10" x14ac:dyDescent="0.25">
      <c r="A529" s="77" t="s">
        <v>46</v>
      </c>
      <c r="B529" s="60">
        <v>0</v>
      </c>
      <c r="C529" s="60">
        <v>0</v>
      </c>
      <c r="D529" s="60">
        <v>0</v>
      </c>
      <c r="E529" s="78" t="e">
        <f t="shared" si="24"/>
        <v>#DIV/0!</v>
      </c>
      <c r="F529" s="78" t="e">
        <f t="shared" si="25"/>
        <v>#DIV/0!</v>
      </c>
      <c r="G529" s="79" t="e">
        <f t="shared" si="26"/>
        <v>#DIV/0!</v>
      </c>
      <c r="H529" s="83"/>
      <c r="I529" s="83"/>
      <c r="J529" s="80"/>
    </row>
    <row r="530" spans="1:10" x14ac:dyDescent="0.25">
      <c r="A530" s="77" t="s">
        <v>47</v>
      </c>
      <c r="B530" s="60">
        <v>0</v>
      </c>
      <c r="C530" s="60">
        <v>0</v>
      </c>
      <c r="D530" s="60">
        <v>0</v>
      </c>
      <c r="E530" s="78" t="e">
        <f t="shared" si="24"/>
        <v>#DIV/0!</v>
      </c>
      <c r="F530" s="78" t="e">
        <f t="shared" si="25"/>
        <v>#DIV/0!</v>
      </c>
      <c r="G530" s="79" t="e">
        <f t="shared" si="26"/>
        <v>#DIV/0!</v>
      </c>
      <c r="H530" s="83"/>
      <c r="I530" s="83"/>
      <c r="J530" s="80"/>
    </row>
    <row r="531" spans="1:10" x14ac:dyDescent="0.25">
      <c r="A531" s="77" t="s">
        <v>49</v>
      </c>
      <c r="B531" s="60">
        <v>0</v>
      </c>
      <c r="C531" s="60">
        <v>0</v>
      </c>
      <c r="D531" s="60">
        <v>0</v>
      </c>
      <c r="E531" s="78" t="e">
        <f t="shared" si="24"/>
        <v>#DIV/0!</v>
      </c>
      <c r="F531" s="78" t="e">
        <f t="shared" si="25"/>
        <v>#DIV/0!</v>
      </c>
      <c r="G531" s="79" t="e">
        <f t="shared" si="26"/>
        <v>#DIV/0!</v>
      </c>
      <c r="H531" s="83"/>
      <c r="I531" s="83"/>
      <c r="J531" s="80"/>
    </row>
    <row r="532" spans="1:10" x14ac:dyDescent="0.25">
      <c r="A532" s="77" t="s">
        <v>50</v>
      </c>
      <c r="B532" s="60">
        <v>0</v>
      </c>
      <c r="C532" s="60">
        <v>0</v>
      </c>
      <c r="D532" s="60">
        <v>0</v>
      </c>
      <c r="E532" s="78" t="e">
        <f t="shared" si="24"/>
        <v>#DIV/0!</v>
      </c>
      <c r="F532" s="78" t="e">
        <f t="shared" si="25"/>
        <v>#DIV/0!</v>
      </c>
      <c r="G532" s="79" t="e">
        <f t="shared" si="26"/>
        <v>#DIV/0!</v>
      </c>
      <c r="H532" s="83"/>
      <c r="I532" s="83"/>
      <c r="J532" s="80"/>
    </row>
    <row r="533" spans="1:10" x14ac:dyDescent="0.25">
      <c r="A533" s="77" t="s">
        <v>51</v>
      </c>
      <c r="B533" s="60">
        <v>0</v>
      </c>
      <c r="C533" s="60">
        <v>0</v>
      </c>
      <c r="D533" s="60">
        <v>0</v>
      </c>
      <c r="E533" s="78" t="e">
        <f t="shared" si="24"/>
        <v>#DIV/0!</v>
      </c>
      <c r="F533" s="78" t="e">
        <f t="shared" si="25"/>
        <v>#DIV/0!</v>
      </c>
      <c r="G533" s="79" t="e">
        <f t="shared" si="26"/>
        <v>#DIV/0!</v>
      </c>
      <c r="H533" s="83"/>
      <c r="I533" s="83"/>
      <c r="J533" s="80"/>
    </row>
    <row r="534" spans="1:10" x14ac:dyDescent="0.25">
      <c r="A534" s="77" t="s">
        <v>52</v>
      </c>
      <c r="B534" s="60">
        <v>0</v>
      </c>
      <c r="C534" s="60">
        <v>0</v>
      </c>
      <c r="D534" s="60">
        <v>0</v>
      </c>
      <c r="E534" s="78" t="e">
        <f t="shared" si="24"/>
        <v>#DIV/0!</v>
      </c>
      <c r="F534" s="78" t="e">
        <f t="shared" si="25"/>
        <v>#DIV/0!</v>
      </c>
      <c r="G534" s="79" t="e">
        <f t="shared" si="26"/>
        <v>#DIV/0!</v>
      </c>
      <c r="H534" s="83"/>
      <c r="I534" s="83"/>
      <c r="J534" s="80"/>
    </row>
    <row r="535" spans="1:10" x14ac:dyDescent="0.25">
      <c r="A535" s="77" t="s">
        <v>53</v>
      </c>
      <c r="B535" s="60">
        <v>0</v>
      </c>
      <c r="C535" s="60">
        <v>0</v>
      </c>
      <c r="D535" s="60">
        <v>0</v>
      </c>
      <c r="E535" s="78" t="e">
        <f t="shared" si="24"/>
        <v>#DIV/0!</v>
      </c>
      <c r="F535" s="78" t="e">
        <f t="shared" si="25"/>
        <v>#DIV/0!</v>
      </c>
      <c r="G535" s="79" t="e">
        <f t="shared" si="26"/>
        <v>#DIV/0!</v>
      </c>
      <c r="H535" s="83"/>
      <c r="I535" s="83"/>
      <c r="J535" s="80"/>
    </row>
    <row r="536" spans="1:10" x14ac:dyDescent="0.25">
      <c r="A536" s="77" t="s">
        <v>54</v>
      </c>
      <c r="B536" s="60">
        <v>0</v>
      </c>
      <c r="C536" s="60">
        <v>0</v>
      </c>
      <c r="D536" s="60">
        <v>0</v>
      </c>
      <c r="E536" s="78" t="e">
        <f t="shared" si="24"/>
        <v>#DIV/0!</v>
      </c>
      <c r="F536" s="78" t="e">
        <f t="shared" si="25"/>
        <v>#DIV/0!</v>
      </c>
      <c r="G536" s="79" t="e">
        <f t="shared" si="26"/>
        <v>#DIV/0!</v>
      </c>
      <c r="H536" s="83"/>
      <c r="I536" s="83"/>
      <c r="J536" s="80"/>
    </row>
    <row r="537" spans="1:10" x14ac:dyDescent="0.25">
      <c r="A537" s="77" t="s">
        <v>55</v>
      </c>
      <c r="B537" s="60">
        <v>0</v>
      </c>
      <c r="C537" s="60">
        <v>0</v>
      </c>
      <c r="D537" s="60">
        <v>0</v>
      </c>
      <c r="E537" s="78" t="e">
        <f t="shared" si="24"/>
        <v>#DIV/0!</v>
      </c>
      <c r="F537" s="78" t="e">
        <f t="shared" si="25"/>
        <v>#DIV/0!</v>
      </c>
      <c r="G537" s="79" t="e">
        <f t="shared" si="26"/>
        <v>#DIV/0!</v>
      </c>
      <c r="H537" s="83"/>
      <c r="I537" s="83"/>
      <c r="J537" s="80"/>
    </row>
    <row r="538" spans="1:10" x14ac:dyDescent="0.25">
      <c r="A538" s="77" t="s">
        <v>56</v>
      </c>
      <c r="B538" s="60">
        <v>0</v>
      </c>
      <c r="C538" s="60">
        <v>0</v>
      </c>
      <c r="D538" s="60">
        <v>0</v>
      </c>
      <c r="E538" s="78" t="e">
        <f t="shared" si="24"/>
        <v>#DIV/0!</v>
      </c>
      <c r="F538" s="78" t="e">
        <f t="shared" si="25"/>
        <v>#DIV/0!</v>
      </c>
      <c r="G538" s="79" t="e">
        <f t="shared" si="26"/>
        <v>#DIV/0!</v>
      </c>
      <c r="H538" s="83"/>
      <c r="I538" s="83"/>
      <c r="J538" s="80"/>
    </row>
    <row r="539" spans="1:10" x14ac:dyDescent="0.25">
      <c r="A539" s="77" t="s">
        <v>57</v>
      </c>
      <c r="B539" s="60">
        <v>0</v>
      </c>
      <c r="C539" s="60">
        <v>0</v>
      </c>
      <c r="D539" s="60">
        <v>0</v>
      </c>
      <c r="E539" s="78" t="e">
        <f t="shared" si="24"/>
        <v>#DIV/0!</v>
      </c>
      <c r="F539" s="78" t="e">
        <f t="shared" si="25"/>
        <v>#DIV/0!</v>
      </c>
      <c r="G539" s="79" t="e">
        <f t="shared" si="26"/>
        <v>#DIV/0!</v>
      </c>
      <c r="H539" s="83"/>
      <c r="I539" s="83"/>
      <c r="J539" s="80"/>
    </row>
    <row r="540" spans="1:10" x14ac:dyDescent="0.25">
      <c r="A540" s="77" t="s">
        <v>58</v>
      </c>
      <c r="B540" s="60">
        <v>0</v>
      </c>
      <c r="C540" s="60">
        <v>0</v>
      </c>
      <c r="D540" s="60">
        <v>0</v>
      </c>
      <c r="E540" s="78" t="e">
        <f t="shared" si="24"/>
        <v>#DIV/0!</v>
      </c>
      <c r="F540" s="78" t="e">
        <f t="shared" si="25"/>
        <v>#DIV/0!</v>
      </c>
      <c r="G540" s="79" t="e">
        <f t="shared" si="26"/>
        <v>#DIV/0!</v>
      </c>
      <c r="H540" s="83"/>
      <c r="I540" s="83"/>
      <c r="J540" s="80"/>
    </row>
    <row r="541" spans="1:10" x14ac:dyDescent="0.25">
      <c r="A541" s="77" t="s">
        <v>62</v>
      </c>
      <c r="B541" s="60">
        <v>0</v>
      </c>
      <c r="C541" s="60">
        <v>0</v>
      </c>
      <c r="D541" s="60">
        <v>0</v>
      </c>
      <c r="E541" s="78" t="e">
        <f t="shared" si="24"/>
        <v>#DIV/0!</v>
      </c>
      <c r="F541" s="78" t="e">
        <f t="shared" si="25"/>
        <v>#DIV/0!</v>
      </c>
      <c r="G541" s="79" t="e">
        <f t="shared" si="26"/>
        <v>#DIV/0!</v>
      </c>
      <c r="H541" s="83"/>
      <c r="I541" s="83"/>
      <c r="J541" s="80"/>
    </row>
    <row r="542" spans="1:10" ht="33" x14ac:dyDescent="0.25">
      <c r="A542" s="77" t="s">
        <v>70</v>
      </c>
      <c r="B542" s="60">
        <v>0</v>
      </c>
      <c r="C542" s="60">
        <v>0</v>
      </c>
      <c r="D542" s="60">
        <v>0</v>
      </c>
      <c r="E542" s="78" t="e">
        <f t="shared" si="24"/>
        <v>#DIV/0!</v>
      </c>
      <c r="F542" s="78" t="e">
        <f t="shared" si="25"/>
        <v>#DIV/0!</v>
      </c>
      <c r="G542" s="79" t="e">
        <f t="shared" si="26"/>
        <v>#DIV/0!</v>
      </c>
      <c r="H542" s="83"/>
      <c r="I542" s="83"/>
      <c r="J542" s="80"/>
    </row>
    <row r="543" spans="1:10" x14ac:dyDescent="0.25">
      <c r="A543" s="77" t="s">
        <v>71</v>
      </c>
      <c r="B543" s="60">
        <v>0</v>
      </c>
      <c r="C543" s="60">
        <v>0</v>
      </c>
      <c r="D543" s="60">
        <v>0</v>
      </c>
      <c r="E543" s="78" t="e">
        <f t="shared" si="24"/>
        <v>#DIV/0!</v>
      </c>
      <c r="F543" s="78" t="e">
        <f t="shared" si="25"/>
        <v>#DIV/0!</v>
      </c>
      <c r="G543" s="79" t="e">
        <f t="shared" si="26"/>
        <v>#DIV/0!</v>
      </c>
      <c r="H543" s="83"/>
      <c r="I543" s="83"/>
      <c r="J543" s="80"/>
    </row>
    <row r="544" spans="1:10" x14ac:dyDescent="0.25">
      <c r="A544" s="77" t="s">
        <v>75</v>
      </c>
      <c r="B544" s="60">
        <v>0</v>
      </c>
      <c r="C544" s="60">
        <v>0</v>
      </c>
      <c r="D544" s="60">
        <v>0</v>
      </c>
      <c r="E544" s="78" t="e">
        <f t="shared" si="24"/>
        <v>#DIV/0!</v>
      </c>
      <c r="F544" s="78" t="e">
        <f t="shared" si="25"/>
        <v>#DIV/0!</v>
      </c>
      <c r="G544" s="79" t="e">
        <f t="shared" si="26"/>
        <v>#DIV/0!</v>
      </c>
      <c r="H544" s="83"/>
      <c r="I544" s="83"/>
      <c r="J544" s="80"/>
    </row>
    <row r="545" spans="1:10" x14ac:dyDescent="0.25">
      <c r="A545" s="77" t="s">
        <v>76</v>
      </c>
      <c r="B545" s="60">
        <v>0</v>
      </c>
      <c r="C545" s="60">
        <v>0</v>
      </c>
      <c r="D545" s="60">
        <v>0</v>
      </c>
      <c r="E545" s="78" t="e">
        <f t="shared" si="24"/>
        <v>#DIV/0!</v>
      </c>
      <c r="F545" s="78" t="e">
        <f t="shared" si="25"/>
        <v>#DIV/0!</v>
      </c>
      <c r="G545" s="79" t="e">
        <f t="shared" si="26"/>
        <v>#DIV/0!</v>
      </c>
      <c r="H545" s="83"/>
      <c r="I545" s="83"/>
      <c r="J545" s="80"/>
    </row>
    <row r="546" spans="1:10" x14ac:dyDescent="0.25">
      <c r="A546" s="77" t="s">
        <v>80</v>
      </c>
      <c r="B546" s="60">
        <v>0</v>
      </c>
      <c r="C546" s="60">
        <v>0</v>
      </c>
      <c r="D546" s="60">
        <v>0</v>
      </c>
      <c r="E546" s="78" t="e">
        <f t="shared" si="24"/>
        <v>#DIV/0!</v>
      </c>
      <c r="F546" s="78" t="e">
        <f t="shared" si="25"/>
        <v>#DIV/0!</v>
      </c>
      <c r="G546" s="79" t="e">
        <f t="shared" si="26"/>
        <v>#DIV/0!</v>
      </c>
      <c r="H546" s="83"/>
      <c r="I546" s="83"/>
      <c r="J546" s="80"/>
    </row>
    <row r="547" spans="1:10" x14ac:dyDescent="0.25">
      <c r="A547" s="77" t="s">
        <v>82</v>
      </c>
      <c r="B547" s="60">
        <v>0</v>
      </c>
      <c r="C547" s="60">
        <v>0</v>
      </c>
      <c r="D547" s="60">
        <v>0</v>
      </c>
      <c r="E547" s="78" t="e">
        <f t="shared" si="24"/>
        <v>#DIV/0!</v>
      </c>
      <c r="F547" s="78" t="e">
        <f t="shared" si="25"/>
        <v>#DIV/0!</v>
      </c>
      <c r="G547" s="79" t="e">
        <f t="shared" si="26"/>
        <v>#DIV/0!</v>
      </c>
      <c r="H547" s="83"/>
      <c r="I547" s="83"/>
      <c r="J547" s="80"/>
    </row>
    <row r="548" spans="1:10" ht="33" x14ac:dyDescent="0.25">
      <c r="A548" s="77" t="s">
        <v>83</v>
      </c>
      <c r="B548" s="60">
        <v>0</v>
      </c>
      <c r="C548" s="60">
        <v>0</v>
      </c>
      <c r="D548" s="60">
        <v>0</v>
      </c>
      <c r="E548" s="78" t="e">
        <f t="shared" si="24"/>
        <v>#DIV/0!</v>
      </c>
      <c r="F548" s="78" t="e">
        <f t="shared" si="25"/>
        <v>#DIV/0!</v>
      </c>
      <c r="G548" s="79" t="e">
        <f t="shared" si="26"/>
        <v>#DIV/0!</v>
      </c>
      <c r="H548" s="83"/>
      <c r="I548" s="83"/>
      <c r="J548" s="80"/>
    </row>
    <row r="549" spans="1:10" x14ac:dyDescent="0.25">
      <c r="A549" s="77" t="s">
        <v>95</v>
      </c>
      <c r="B549" s="60">
        <v>0</v>
      </c>
      <c r="C549" s="60">
        <v>0</v>
      </c>
      <c r="D549" s="60">
        <v>0</v>
      </c>
      <c r="E549" s="78" t="e">
        <f t="shared" si="24"/>
        <v>#DIV/0!</v>
      </c>
      <c r="F549" s="78" t="e">
        <f t="shared" si="25"/>
        <v>#DIV/0!</v>
      </c>
      <c r="G549" s="79" t="e">
        <f t="shared" si="26"/>
        <v>#DIV/0!</v>
      </c>
      <c r="H549" s="83"/>
      <c r="I549" s="83"/>
      <c r="J549" s="80"/>
    </row>
    <row r="550" spans="1:10" x14ac:dyDescent="0.25">
      <c r="A550" s="77" t="s">
        <v>97</v>
      </c>
      <c r="B550" s="60">
        <v>0</v>
      </c>
      <c r="C550" s="60">
        <v>0</v>
      </c>
      <c r="D550" s="60">
        <v>0</v>
      </c>
      <c r="E550" s="78" t="e">
        <f t="shared" si="24"/>
        <v>#DIV/0!</v>
      </c>
      <c r="F550" s="78" t="e">
        <f t="shared" si="25"/>
        <v>#DIV/0!</v>
      </c>
      <c r="G550" s="79" t="e">
        <f t="shared" si="26"/>
        <v>#DIV/0!</v>
      </c>
      <c r="H550" s="83"/>
      <c r="I550" s="83"/>
      <c r="J550" s="80"/>
    </row>
    <row r="551" spans="1:10" x14ac:dyDescent="0.25">
      <c r="A551" s="77" t="s">
        <v>103</v>
      </c>
      <c r="B551" s="60">
        <v>0</v>
      </c>
      <c r="C551" s="60">
        <v>0</v>
      </c>
      <c r="D551" s="60">
        <v>0</v>
      </c>
      <c r="E551" s="78" t="e">
        <f t="shared" si="24"/>
        <v>#DIV/0!</v>
      </c>
      <c r="F551" s="78" t="e">
        <f t="shared" si="25"/>
        <v>#DIV/0!</v>
      </c>
      <c r="G551" s="79" t="e">
        <f t="shared" si="26"/>
        <v>#DIV/0!</v>
      </c>
      <c r="H551" s="83"/>
      <c r="I551" s="83"/>
      <c r="J551" s="80"/>
    </row>
    <row r="552" spans="1:10" x14ac:dyDescent="0.25">
      <c r="A552" s="77" t="s">
        <v>104</v>
      </c>
      <c r="B552" s="60">
        <v>0</v>
      </c>
      <c r="C552" s="60">
        <v>0</v>
      </c>
      <c r="D552" s="60">
        <v>0</v>
      </c>
      <c r="E552" s="78" t="e">
        <f t="shared" si="24"/>
        <v>#DIV/0!</v>
      </c>
      <c r="F552" s="78" t="e">
        <f t="shared" si="25"/>
        <v>#DIV/0!</v>
      </c>
      <c r="G552" s="79" t="e">
        <f t="shared" si="26"/>
        <v>#DIV/0!</v>
      </c>
      <c r="H552" s="83"/>
      <c r="I552" s="83"/>
      <c r="J552" s="80"/>
    </row>
    <row r="553" spans="1:10" x14ac:dyDescent="0.25">
      <c r="A553" s="77" t="s">
        <v>105</v>
      </c>
      <c r="B553" s="60">
        <v>0</v>
      </c>
      <c r="C553" s="60">
        <v>0</v>
      </c>
      <c r="D553" s="60">
        <v>0</v>
      </c>
      <c r="E553" s="78" t="e">
        <f t="shared" si="24"/>
        <v>#DIV/0!</v>
      </c>
      <c r="F553" s="78" t="e">
        <f t="shared" si="25"/>
        <v>#DIV/0!</v>
      </c>
      <c r="G553" s="79" t="e">
        <f t="shared" si="26"/>
        <v>#DIV/0!</v>
      </c>
      <c r="H553" s="83"/>
      <c r="I553" s="83"/>
      <c r="J553" s="80"/>
    </row>
    <row r="554" spans="1:10" x14ac:dyDescent="0.25">
      <c r="A554" s="77" t="s">
        <v>106</v>
      </c>
      <c r="B554" s="60">
        <v>0</v>
      </c>
      <c r="C554" s="60">
        <v>0</v>
      </c>
      <c r="D554" s="60">
        <v>0</v>
      </c>
      <c r="E554" s="78" t="e">
        <f t="shared" si="24"/>
        <v>#DIV/0!</v>
      </c>
      <c r="F554" s="78" t="e">
        <f t="shared" si="25"/>
        <v>#DIV/0!</v>
      </c>
      <c r="G554" s="79" t="e">
        <f t="shared" si="26"/>
        <v>#DIV/0!</v>
      </c>
      <c r="H554" s="83"/>
      <c r="I554" s="83"/>
      <c r="J554" s="80"/>
    </row>
    <row r="555" spans="1:10" x14ac:dyDescent="0.25">
      <c r="A555" s="77" t="s">
        <v>107</v>
      </c>
      <c r="B555" s="60">
        <v>0</v>
      </c>
      <c r="C555" s="60">
        <v>0</v>
      </c>
      <c r="D555" s="60">
        <v>0</v>
      </c>
      <c r="E555" s="78" t="e">
        <f t="shared" si="24"/>
        <v>#DIV/0!</v>
      </c>
      <c r="F555" s="78" t="e">
        <f t="shared" si="25"/>
        <v>#DIV/0!</v>
      </c>
      <c r="G555" s="79" t="e">
        <f t="shared" si="26"/>
        <v>#DIV/0!</v>
      </c>
      <c r="H555" s="83"/>
      <c r="I555" s="83"/>
      <c r="J555" s="80"/>
    </row>
    <row r="556" spans="1:10" ht="33" x14ac:dyDescent="0.25">
      <c r="A556" s="77" t="s">
        <v>108</v>
      </c>
      <c r="B556" s="60">
        <v>0</v>
      </c>
      <c r="C556" s="60">
        <v>0</v>
      </c>
      <c r="D556" s="60">
        <v>0</v>
      </c>
      <c r="E556" s="78" t="e">
        <f t="shared" si="24"/>
        <v>#DIV/0!</v>
      </c>
      <c r="F556" s="78" t="e">
        <f t="shared" si="25"/>
        <v>#DIV/0!</v>
      </c>
      <c r="G556" s="79" t="e">
        <f t="shared" si="26"/>
        <v>#DIV/0!</v>
      </c>
      <c r="H556" s="83"/>
      <c r="I556" s="83"/>
      <c r="J556" s="80"/>
    </row>
    <row r="557" spans="1:10" x14ac:dyDescent="0.25">
      <c r="A557" s="77" t="s">
        <v>110</v>
      </c>
      <c r="B557" s="60">
        <v>0</v>
      </c>
      <c r="C557" s="60">
        <v>0</v>
      </c>
      <c r="D557" s="60">
        <v>0</v>
      </c>
      <c r="E557" s="78" t="e">
        <f t="shared" si="24"/>
        <v>#DIV/0!</v>
      </c>
      <c r="F557" s="78" t="e">
        <f t="shared" si="25"/>
        <v>#DIV/0!</v>
      </c>
      <c r="G557" s="79" t="e">
        <f t="shared" si="26"/>
        <v>#DIV/0!</v>
      </c>
      <c r="H557" s="83"/>
      <c r="I557" s="83"/>
      <c r="J557" s="80"/>
    </row>
    <row r="558" spans="1:10" x14ac:dyDescent="0.25">
      <c r="A558" s="77" t="s">
        <v>112</v>
      </c>
      <c r="B558" s="60">
        <v>0</v>
      </c>
      <c r="C558" s="60">
        <v>0</v>
      </c>
      <c r="D558" s="60">
        <v>0</v>
      </c>
      <c r="E558" s="78" t="e">
        <f t="shared" si="24"/>
        <v>#DIV/0!</v>
      </c>
      <c r="F558" s="78" t="e">
        <f t="shared" si="25"/>
        <v>#DIV/0!</v>
      </c>
      <c r="G558" s="79" t="e">
        <f t="shared" si="26"/>
        <v>#DIV/0!</v>
      </c>
      <c r="H558" s="83"/>
      <c r="I558" s="83"/>
      <c r="J558" s="80"/>
    </row>
    <row r="559" spans="1:10" x14ac:dyDescent="0.25">
      <c r="A559" s="77" t="s">
        <v>114</v>
      </c>
      <c r="B559" s="60">
        <v>0</v>
      </c>
      <c r="C559" s="60">
        <v>0</v>
      </c>
      <c r="D559" s="60">
        <v>0</v>
      </c>
      <c r="E559" s="78" t="e">
        <f t="shared" si="24"/>
        <v>#DIV/0!</v>
      </c>
      <c r="F559" s="78" t="e">
        <f t="shared" si="25"/>
        <v>#DIV/0!</v>
      </c>
      <c r="G559" s="79" t="e">
        <f t="shared" si="26"/>
        <v>#DIV/0!</v>
      </c>
      <c r="H559" s="83"/>
      <c r="I559" s="83"/>
      <c r="J559" s="80"/>
    </row>
    <row r="560" spans="1:10" x14ac:dyDescent="0.25">
      <c r="A560" s="77" t="s">
        <v>126</v>
      </c>
      <c r="B560" s="60">
        <v>0</v>
      </c>
      <c r="C560" s="60">
        <v>0</v>
      </c>
      <c r="D560" s="60">
        <v>0</v>
      </c>
      <c r="E560" s="78" t="e">
        <f t="shared" si="24"/>
        <v>#DIV/0!</v>
      </c>
      <c r="F560" s="78" t="e">
        <f t="shared" si="25"/>
        <v>#DIV/0!</v>
      </c>
      <c r="G560" s="79" t="e">
        <f t="shared" si="26"/>
        <v>#DIV/0!</v>
      </c>
      <c r="H560" s="83"/>
      <c r="I560" s="83"/>
      <c r="J560" s="80"/>
    </row>
    <row r="561" spans="1:10" x14ac:dyDescent="0.25">
      <c r="A561" s="77" t="s">
        <v>128</v>
      </c>
      <c r="B561" s="60">
        <v>0</v>
      </c>
      <c r="C561" s="60">
        <v>0</v>
      </c>
      <c r="D561" s="60">
        <v>0</v>
      </c>
      <c r="E561" s="78" t="e">
        <f t="shared" si="24"/>
        <v>#DIV/0!</v>
      </c>
      <c r="F561" s="78" t="e">
        <f t="shared" si="25"/>
        <v>#DIV/0!</v>
      </c>
      <c r="G561" s="79" t="e">
        <f t="shared" si="26"/>
        <v>#DIV/0!</v>
      </c>
      <c r="H561" s="83"/>
      <c r="I561" s="83"/>
      <c r="J561" s="80"/>
    </row>
    <row r="562" spans="1:10" x14ac:dyDescent="0.25">
      <c r="A562" s="77" t="s">
        <v>129</v>
      </c>
      <c r="B562" s="60">
        <v>0</v>
      </c>
      <c r="C562" s="60">
        <v>0</v>
      </c>
      <c r="D562" s="60">
        <v>0</v>
      </c>
      <c r="E562" s="78" t="e">
        <f t="shared" si="24"/>
        <v>#DIV/0!</v>
      </c>
      <c r="F562" s="78" t="e">
        <f t="shared" si="25"/>
        <v>#DIV/0!</v>
      </c>
      <c r="G562" s="79" t="e">
        <f t="shared" si="26"/>
        <v>#DIV/0!</v>
      </c>
      <c r="H562" s="83"/>
      <c r="I562" s="83"/>
      <c r="J562" s="80"/>
    </row>
    <row r="563" spans="1:10" x14ac:dyDescent="0.25">
      <c r="A563" s="77" t="s">
        <v>131</v>
      </c>
      <c r="B563" s="60">
        <v>0</v>
      </c>
      <c r="C563" s="60">
        <v>0</v>
      </c>
      <c r="D563" s="60">
        <v>0</v>
      </c>
      <c r="E563" s="78" t="e">
        <f t="shared" si="24"/>
        <v>#DIV/0!</v>
      </c>
      <c r="F563" s="78" t="e">
        <f t="shared" si="25"/>
        <v>#DIV/0!</v>
      </c>
      <c r="G563" s="79" t="e">
        <f t="shared" si="26"/>
        <v>#DIV/0!</v>
      </c>
      <c r="H563" s="83"/>
      <c r="I563" s="83"/>
      <c r="J563" s="80"/>
    </row>
    <row r="564" spans="1:10" x14ac:dyDescent="0.25">
      <c r="A564" s="77" t="s">
        <v>132</v>
      </c>
      <c r="B564" s="60">
        <v>0</v>
      </c>
      <c r="C564" s="60">
        <v>0</v>
      </c>
      <c r="D564" s="60">
        <v>0</v>
      </c>
      <c r="E564" s="78" t="e">
        <f t="shared" si="24"/>
        <v>#DIV/0!</v>
      </c>
      <c r="F564" s="78" t="e">
        <f t="shared" si="25"/>
        <v>#DIV/0!</v>
      </c>
      <c r="G564" s="79" t="e">
        <f t="shared" si="26"/>
        <v>#DIV/0!</v>
      </c>
      <c r="H564" s="83"/>
      <c r="I564" s="83"/>
      <c r="J564" s="80"/>
    </row>
    <row r="565" spans="1:10" ht="33" x14ac:dyDescent="0.25">
      <c r="A565" s="77" t="s">
        <v>133</v>
      </c>
      <c r="B565" s="60">
        <v>0</v>
      </c>
      <c r="C565" s="60">
        <v>0</v>
      </c>
      <c r="D565" s="60">
        <v>0</v>
      </c>
      <c r="E565" s="78" t="e">
        <f t="shared" si="24"/>
        <v>#DIV/0!</v>
      </c>
      <c r="F565" s="78" t="e">
        <f t="shared" si="25"/>
        <v>#DIV/0!</v>
      </c>
      <c r="G565" s="79" t="e">
        <f t="shared" si="26"/>
        <v>#DIV/0!</v>
      </c>
      <c r="H565" s="83"/>
      <c r="I565" s="83"/>
      <c r="J565" s="80"/>
    </row>
    <row r="566" spans="1:10" ht="33" x14ac:dyDescent="0.25">
      <c r="A566" s="77" t="s">
        <v>134</v>
      </c>
      <c r="B566" s="60">
        <v>0</v>
      </c>
      <c r="C566" s="60">
        <v>0</v>
      </c>
      <c r="D566" s="60">
        <v>0</v>
      </c>
      <c r="E566" s="78" t="e">
        <f t="shared" si="24"/>
        <v>#DIV/0!</v>
      </c>
      <c r="F566" s="78" t="e">
        <f t="shared" si="25"/>
        <v>#DIV/0!</v>
      </c>
      <c r="G566" s="79" t="e">
        <f t="shared" si="26"/>
        <v>#DIV/0!</v>
      </c>
      <c r="H566" s="83"/>
      <c r="I566" s="83"/>
      <c r="J566" s="80"/>
    </row>
    <row r="567" spans="1:10" x14ac:dyDescent="0.25">
      <c r="A567" s="77" t="s">
        <v>135</v>
      </c>
      <c r="B567" s="60">
        <v>0</v>
      </c>
      <c r="C567" s="60">
        <v>0</v>
      </c>
      <c r="D567" s="60">
        <v>0</v>
      </c>
      <c r="E567" s="78" t="e">
        <f t="shared" si="24"/>
        <v>#DIV/0!</v>
      </c>
      <c r="F567" s="78" t="e">
        <f t="shared" si="25"/>
        <v>#DIV/0!</v>
      </c>
      <c r="G567" s="79" t="e">
        <f t="shared" si="26"/>
        <v>#DIV/0!</v>
      </c>
      <c r="H567" s="83"/>
      <c r="I567" s="83"/>
      <c r="J567" s="80"/>
    </row>
    <row r="568" spans="1:10" ht="33" x14ac:dyDescent="0.25">
      <c r="A568" s="77" t="s">
        <v>138</v>
      </c>
      <c r="B568" s="60">
        <v>0</v>
      </c>
      <c r="C568" s="60">
        <v>0</v>
      </c>
      <c r="D568" s="60">
        <v>0</v>
      </c>
      <c r="E568" s="78" t="e">
        <f t="shared" si="24"/>
        <v>#DIV/0!</v>
      </c>
      <c r="F568" s="78" t="e">
        <f t="shared" si="25"/>
        <v>#DIV/0!</v>
      </c>
      <c r="G568" s="79" t="e">
        <f t="shared" si="26"/>
        <v>#DIV/0!</v>
      </c>
      <c r="H568" s="83"/>
      <c r="I568" s="83"/>
      <c r="J568" s="80"/>
    </row>
    <row r="569" spans="1:10" x14ac:dyDescent="0.25">
      <c r="A569" s="77" t="s">
        <v>142</v>
      </c>
      <c r="B569" s="60">
        <v>0</v>
      </c>
      <c r="C569" s="60">
        <v>0</v>
      </c>
      <c r="D569" s="60">
        <v>0</v>
      </c>
      <c r="E569" s="78" t="e">
        <f t="shared" si="24"/>
        <v>#DIV/0!</v>
      </c>
      <c r="F569" s="78" t="e">
        <f t="shared" si="25"/>
        <v>#DIV/0!</v>
      </c>
      <c r="G569" s="79" t="e">
        <f t="shared" si="26"/>
        <v>#DIV/0!</v>
      </c>
      <c r="H569" s="83"/>
      <c r="I569" s="83"/>
      <c r="J569" s="80"/>
    </row>
    <row r="570" spans="1:10" x14ac:dyDescent="0.25">
      <c r="A570" s="77" t="s">
        <v>144</v>
      </c>
      <c r="B570" s="60">
        <v>0</v>
      </c>
      <c r="C570" s="60">
        <v>0</v>
      </c>
      <c r="D570" s="60">
        <v>0</v>
      </c>
      <c r="E570" s="78" t="e">
        <f t="shared" si="24"/>
        <v>#DIV/0!</v>
      </c>
      <c r="F570" s="78" t="e">
        <f t="shared" si="25"/>
        <v>#DIV/0!</v>
      </c>
      <c r="G570" s="79" t="e">
        <f t="shared" si="26"/>
        <v>#DIV/0!</v>
      </c>
      <c r="H570" s="83"/>
      <c r="I570" s="83"/>
      <c r="J570" s="80"/>
    </row>
    <row r="571" spans="1:10" x14ac:dyDescent="0.25">
      <c r="A571" s="77" t="s">
        <v>145</v>
      </c>
      <c r="B571" s="60">
        <v>0</v>
      </c>
      <c r="C571" s="60">
        <v>0</v>
      </c>
      <c r="D571" s="60">
        <v>0</v>
      </c>
      <c r="E571" s="78" t="e">
        <f t="shared" si="24"/>
        <v>#DIV/0!</v>
      </c>
      <c r="F571" s="78" t="e">
        <f t="shared" si="25"/>
        <v>#DIV/0!</v>
      </c>
      <c r="G571" s="79" t="e">
        <f t="shared" si="26"/>
        <v>#DIV/0!</v>
      </c>
      <c r="H571" s="83"/>
      <c r="I571" s="83"/>
      <c r="J571" s="80"/>
    </row>
    <row r="572" spans="1:10" x14ac:dyDescent="0.25">
      <c r="A572" s="77" t="s">
        <v>147</v>
      </c>
      <c r="B572" s="60">
        <v>0</v>
      </c>
      <c r="C572" s="60">
        <v>0</v>
      </c>
      <c r="D572" s="60">
        <v>0</v>
      </c>
      <c r="E572" s="78" t="e">
        <f t="shared" si="24"/>
        <v>#DIV/0!</v>
      </c>
      <c r="F572" s="78" t="e">
        <f t="shared" si="25"/>
        <v>#DIV/0!</v>
      </c>
      <c r="G572" s="79" t="e">
        <f t="shared" si="26"/>
        <v>#DIV/0!</v>
      </c>
      <c r="H572" s="83"/>
      <c r="I572" s="83"/>
      <c r="J572" s="80"/>
    </row>
    <row r="573" spans="1:10" x14ac:dyDescent="0.25">
      <c r="A573" s="77" t="s">
        <v>148</v>
      </c>
      <c r="B573" s="60">
        <v>0</v>
      </c>
      <c r="C573" s="60">
        <v>0</v>
      </c>
      <c r="D573" s="60">
        <v>0</v>
      </c>
      <c r="E573" s="78" t="e">
        <f t="shared" si="24"/>
        <v>#DIV/0!</v>
      </c>
      <c r="F573" s="78" t="e">
        <f t="shared" si="25"/>
        <v>#DIV/0!</v>
      </c>
      <c r="G573" s="79" t="e">
        <f t="shared" si="26"/>
        <v>#DIV/0!</v>
      </c>
      <c r="H573" s="83"/>
      <c r="I573" s="83"/>
      <c r="J573" s="80"/>
    </row>
    <row r="574" spans="1:10" x14ac:dyDescent="0.25">
      <c r="A574" s="77" t="s">
        <v>151</v>
      </c>
      <c r="B574" s="60">
        <v>0</v>
      </c>
      <c r="C574" s="60">
        <v>0</v>
      </c>
      <c r="D574" s="60">
        <v>0</v>
      </c>
      <c r="E574" s="78" t="e">
        <f t="shared" si="24"/>
        <v>#DIV/0!</v>
      </c>
      <c r="F574" s="78" t="e">
        <f t="shared" si="25"/>
        <v>#DIV/0!</v>
      </c>
      <c r="G574" s="79" t="e">
        <f t="shared" si="26"/>
        <v>#DIV/0!</v>
      </c>
      <c r="H574" s="83"/>
      <c r="I574" s="83"/>
      <c r="J574" s="80"/>
    </row>
    <row r="575" spans="1:10" x14ac:dyDescent="0.25">
      <c r="A575" s="77" t="s">
        <v>154</v>
      </c>
      <c r="B575" s="60">
        <v>0</v>
      </c>
      <c r="C575" s="60">
        <v>0</v>
      </c>
      <c r="D575" s="60">
        <v>0</v>
      </c>
      <c r="E575" s="78" t="e">
        <f t="shared" si="24"/>
        <v>#DIV/0!</v>
      </c>
      <c r="F575" s="78" t="e">
        <f t="shared" si="25"/>
        <v>#DIV/0!</v>
      </c>
      <c r="G575" s="79" t="e">
        <f t="shared" si="26"/>
        <v>#DIV/0!</v>
      </c>
      <c r="H575" s="83"/>
      <c r="I575" s="83"/>
      <c r="J575" s="80"/>
    </row>
    <row r="576" spans="1:10" x14ac:dyDescent="0.25">
      <c r="A576" s="77" t="s">
        <v>155</v>
      </c>
      <c r="B576" s="60">
        <v>0</v>
      </c>
      <c r="C576" s="60">
        <v>0</v>
      </c>
      <c r="D576" s="60">
        <v>0</v>
      </c>
      <c r="E576" s="78" t="e">
        <f t="shared" si="24"/>
        <v>#DIV/0!</v>
      </c>
      <c r="F576" s="78" t="e">
        <f t="shared" si="25"/>
        <v>#DIV/0!</v>
      </c>
      <c r="G576" s="79" t="e">
        <f t="shared" si="26"/>
        <v>#DIV/0!</v>
      </c>
      <c r="H576" s="83"/>
      <c r="I576" s="83"/>
      <c r="J576" s="80"/>
    </row>
    <row r="577" spans="1:10" x14ac:dyDescent="0.25">
      <c r="A577" s="77" t="s">
        <v>156</v>
      </c>
      <c r="B577" s="60">
        <v>0</v>
      </c>
      <c r="C577" s="60">
        <v>0</v>
      </c>
      <c r="D577" s="60">
        <v>0</v>
      </c>
      <c r="E577" s="78" t="e">
        <f t="shared" si="24"/>
        <v>#DIV/0!</v>
      </c>
      <c r="F577" s="78" t="e">
        <f t="shared" si="25"/>
        <v>#DIV/0!</v>
      </c>
      <c r="G577" s="79" t="e">
        <f t="shared" si="26"/>
        <v>#DIV/0!</v>
      </c>
      <c r="H577" s="83"/>
      <c r="I577" s="83"/>
      <c r="J577" s="80"/>
    </row>
    <row r="578" spans="1:10" x14ac:dyDescent="0.25">
      <c r="A578" s="77" t="s">
        <v>157</v>
      </c>
      <c r="B578" s="60">
        <v>0</v>
      </c>
      <c r="C578" s="60">
        <v>0</v>
      </c>
      <c r="D578" s="60">
        <v>0</v>
      </c>
      <c r="E578" s="78" t="e">
        <f t="shared" si="24"/>
        <v>#DIV/0!</v>
      </c>
      <c r="F578" s="78" t="e">
        <f t="shared" si="25"/>
        <v>#DIV/0!</v>
      </c>
      <c r="G578" s="79" t="e">
        <f t="shared" si="26"/>
        <v>#DIV/0!</v>
      </c>
      <c r="H578" s="83"/>
      <c r="I578" s="83"/>
      <c r="J578" s="80"/>
    </row>
    <row r="579" spans="1:10" x14ac:dyDescent="0.25">
      <c r="A579" s="77" t="s">
        <v>158</v>
      </c>
      <c r="B579" s="60">
        <v>0</v>
      </c>
      <c r="C579" s="60">
        <v>0</v>
      </c>
      <c r="D579" s="60">
        <v>0</v>
      </c>
      <c r="E579" s="78" t="e">
        <f t="shared" si="24"/>
        <v>#DIV/0!</v>
      </c>
      <c r="F579" s="78" t="e">
        <f t="shared" si="25"/>
        <v>#DIV/0!</v>
      </c>
      <c r="G579" s="79" t="e">
        <f t="shared" si="26"/>
        <v>#DIV/0!</v>
      </c>
      <c r="H579" s="83"/>
      <c r="I579" s="83"/>
      <c r="J579" s="80"/>
    </row>
    <row r="580" spans="1:10" x14ac:dyDescent="0.25">
      <c r="A580" s="77" t="s">
        <v>160</v>
      </c>
      <c r="B580" s="60">
        <v>0</v>
      </c>
      <c r="C580" s="60">
        <v>0</v>
      </c>
      <c r="D580" s="60">
        <v>0</v>
      </c>
      <c r="E580" s="78" t="e">
        <f t="shared" si="24"/>
        <v>#DIV/0!</v>
      </c>
      <c r="F580" s="78" t="e">
        <f t="shared" si="25"/>
        <v>#DIV/0!</v>
      </c>
      <c r="G580" s="79" t="e">
        <f t="shared" si="26"/>
        <v>#DIV/0!</v>
      </c>
      <c r="H580" s="83"/>
      <c r="I580" s="83"/>
      <c r="J580" s="80"/>
    </row>
    <row r="581" spans="1:10" x14ac:dyDescent="0.25">
      <c r="A581" s="77" t="s">
        <v>161</v>
      </c>
      <c r="B581" s="60">
        <v>0</v>
      </c>
      <c r="C581" s="60">
        <v>0</v>
      </c>
      <c r="D581" s="60">
        <v>0</v>
      </c>
      <c r="E581" s="78" t="e">
        <f t="shared" si="24"/>
        <v>#DIV/0!</v>
      </c>
      <c r="F581" s="78" t="e">
        <f t="shared" si="25"/>
        <v>#DIV/0!</v>
      </c>
      <c r="G581" s="79" t="e">
        <f t="shared" si="26"/>
        <v>#DIV/0!</v>
      </c>
      <c r="H581" s="83"/>
      <c r="I581" s="83"/>
      <c r="J581" s="80"/>
    </row>
    <row r="582" spans="1:10" x14ac:dyDescent="0.25">
      <c r="A582" s="77" t="s">
        <v>162</v>
      </c>
      <c r="B582" s="60">
        <v>0</v>
      </c>
      <c r="C582" s="60">
        <v>0</v>
      </c>
      <c r="D582" s="60">
        <v>0</v>
      </c>
      <c r="E582" s="78" t="e">
        <f t="shared" si="24"/>
        <v>#DIV/0!</v>
      </c>
      <c r="F582" s="78" t="e">
        <f t="shared" si="25"/>
        <v>#DIV/0!</v>
      </c>
      <c r="G582" s="79" t="e">
        <f t="shared" si="26"/>
        <v>#DIV/0!</v>
      </c>
      <c r="H582" s="83"/>
      <c r="I582" s="83"/>
      <c r="J582" s="80"/>
    </row>
    <row r="583" spans="1:10" x14ac:dyDescent="0.25">
      <c r="A583" s="77" t="s">
        <v>166</v>
      </c>
      <c r="B583" s="60">
        <v>0</v>
      </c>
      <c r="C583" s="60">
        <v>0</v>
      </c>
      <c r="D583" s="60">
        <v>0</v>
      </c>
      <c r="E583" s="78" t="e">
        <f t="shared" si="24"/>
        <v>#DIV/0!</v>
      </c>
      <c r="F583" s="78" t="e">
        <f t="shared" si="25"/>
        <v>#DIV/0!</v>
      </c>
      <c r="G583" s="79" t="e">
        <f t="shared" si="26"/>
        <v>#DIV/0!</v>
      </c>
      <c r="H583" s="83"/>
      <c r="I583" s="83"/>
      <c r="J583" s="80"/>
    </row>
    <row r="584" spans="1:10" x14ac:dyDescent="0.25">
      <c r="A584" s="77" t="s">
        <v>167</v>
      </c>
      <c r="B584" s="60">
        <v>0</v>
      </c>
      <c r="C584" s="60">
        <v>0</v>
      </c>
      <c r="D584" s="60">
        <v>0</v>
      </c>
      <c r="E584" s="78" t="e">
        <f t="shared" si="24"/>
        <v>#DIV/0!</v>
      </c>
      <c r="F584" s="78" t="e">
        <f t="shared" si="25"/>
        <v>#DIV/0!</v>
      </c>
      <c r="G584" s="79" t="e">
        <f t="shared" si="26"/>
        <v>#DIV/0!</v>
      </c>
      <c r="H584" s="83"/>
      <c r="I584" s="83"/>
      <c r="J584" s="80"/>
    </row>
    <row r="585" spans="1:10" x14ac:dyDescent="0.25">
      <c r="A585" s="77" t="s">
        <v>168</v>
      </c>
      <c r="B585" s="60">
        <v>0</v>
      </c>
      <c r="C585" s="60">
        <v>0</v>
      </c>
      <c r="D585" s="60">
        <v>0</v>
      </c>
      <c r="E585" s="78" t="e">
        <f t="shared" ref="E585:E648" si="27">B585/(B585+C585)</f>
        <v>#DIV/0!</v>
      </c>
      <c r="F585" s="78" t="e">
        <f t="shared" ref="F585:F648" si="28">C585/(B585+C585)</f>
        <v>#DIV/0!</v>
      </c>
      <c r="G585" s="79" t="e">
        <f t="shared" ref="G585:G648" si="29">E585+F585</f>
        <v>#DIV/0!</v>
      </c>
      <c r="H585" s="83"/>
      <c r="I585" s="83"/>
      <c r="J585" s="80"/>
    </row>
    <row r="586" spans="1:10" x14ac:dyDescent="0.25">
      <c r="A586" s="77" t="s">
        <v>169</v>
      </c>
      <c r="B586" s="60">
        <v>0</v>
      </c>
      <c r="C586" s="60">
        <v>0</v>
      </c>
      <c r="D586" s="60">
        <v>0</v>
      </c>
      <c r="E586" s="78" t="e">
        <f t="shared" si="27"/>
        <v>#DIV/0!</v>
      </c>
      <c r="F586" s="78" t="e">
        <f t="shared" si="28"/>
        <v>#DIV/0!</v>
      </c>
      <c r="G586" s="79" t="e">
        <f t="shared" si="29"/>
        <v>#DIV/0!</v>
      </c>
      <c r="H586" s="83"/>
      <c r="I586" s="83"/>
      <c r="J586" s="80"/>
    </row>
    <row r="587" spans="1:10" x14ac:dyDescent="0.25">
      <c r="A587" s="77" t="s">
        <v>170</v>
      </c>
      <c r="B587" s="60">
        <v>0</v>
      </c>
      <c r="C587" s="60">
        <v>0</v>
      </c>
      <c r="D587" s="60">
        <v>0</v>
      </c>
      <c r="E587" s="78" t="e">
        <f t="shared" si="27"/>
        <v>#DIV/0!</v>
      </c>
      <c r="F587" s="78" t="e">
        <f t="shared" si="28"/>
        <v>#DIV/0!</v>
      </c>
      <c r="G587" s="79" t="e">
        <f t="shared" si="29"/>
        <v>#DIV/0!</v>
      </c>
      <c r="H587" s="83"/>
      <c r="I587" s="83"/>
      <c r="J587" s="80"/>
    </row>
    <row r="588" spans="1:10" x14ac:dyDescent="0.25">
      <c r="A588" s="77" t="s">
        <v>171</v>
      </c>
      <c r="B588" s="60">
        <v>0</v>
      </c>
      <c r="C588" s="60">
        <v>0</v>
      </c>
      <c r="D588" s="60">
        <v>0</v>
      </c>
      <c r="E588" s="78" t="e">
        <f t="shared" si="27"/>
        <v>#DIV/0!</v>
      </c>
      <c r="F588" s="78" t="e">
        <f t="shared" si="28"/>
        <v>#DIV/0!</v>
      </c>
      <c r="G588" s="79" t="e">
        <f t="shared" si="29"/>
        <v>#DIV/0!</v>
      </c>
      <c r="H588" s="83"/>
      <c r="I588" s="83"/>
      <c r="J588" s="80"/>
    </row>
    <row r="589" spans="1:10" x14ac:dyDescent="0.25">
      <c r="A589" s="77" t="s">
        <v>172</v>
      </c>
      <c r="B589" s="60">
        <v>0</v>
      </c>
      <c r="C589" s="60">
        <v>0</v>
      </c>
      <c r="D589" s="60">
        <v>0</v>
      </c>
      <c r="E589" s="78" t="e">
        <f t="shared" si="27"/>
        <v>#DIV/0!</v>
      </c>
      <c r="F589" s="78" t="e">
        <f t="shared" si="28"/>
        <v>#DIV/0!</v>
      </c>
      <c r="G589" s="79" t="e">
        <f t="shared" si="29"/>
        <v>#DIV/0!</v>
      </c>
      <c r="H589" s="83"/>
      <c r="I589" s="83"/>
      <c r="J589" s="80"/>
    </row>
    <row r="590" spans="1:10" ht="33" x14ac:dyDescent="0.25">
      <c r="A590" s="77" t="s">
        <v>174</v>
      </c>
      <c r="B590" s="60">
        <v>0</v>
      </c>
      <c r="C590" s="60">
        <v>0</v>
      </c>
      <c r="D590" s="60">
        <v>0</v>
      </c>
      <c r="E590" s="78" t="e">
        <f t="shared" si="27"/>
        <v>#DIV/0!</v>
      </c>
      <c r="F590" s="78" t="e">
        <f t="shared" si="28"/>
        <v>#DIV/0!</v>
      </c>
      <c r="G590" s="79" t="e">
        <f t="shared" si="29"/>
        <v>#DIV/0!</v>
      </c>
      <c r="H590" s="83"/>
      <c r="I590" s="83"/>
      <c r="J590" s="80"/>
    </row>
    <row r="591" spans="1:10" x14ac:dyDescent="0.25">
      <c r="A591" s="77" t="s">
        <v>175</v>
      </c>
      <c r="B591" s="60">
        <v>0</v>
      </c>
      <c r="C591" s="60">
        <v>0</v>
      </c>
      <c r="D591" s="60">
        <v>0</v>
      </c>
      <c r="E591" s="78" t="e">
        <f t="shared" si="27"/>
        <v>#DIV/0!</v>
      </c>
      <c r="F591" s="78" t="e">
        <f t="shared" si="28"/>
        <v>#DIV/0!</v>
      </c>
      <c r="G591" s="79" t="e">
        <f t="shared" si="29"/>
        <v>#DIV/0!</v>
      </c>
      <c r="H591" s="83"/>
      <c r="I591" s="83"/>
      <c r="J591" s="80"/>
    </row>
    <row r="592" spans="1:10" x14ac:dyDescent="0.25">
      <c r="A592" s="77" t="s">
        <v>177</v>
      </c>
      <c r="B592" s="60">
        <v>0</v>
      </c>
      <c r="C592" s="60">
        <v>0</v>
      </c>
      <c r="D592" s="60">
        <v>0</v>
      </c>
      <c r="E592" s="78" t="e">
        <f t="shared" si="27"/>
        <v>#DIV/0!</v>
      </c>
      <c r="F592" s="78" t="e">
        <f t="shared" si="28"/>
        <v>#DIV/0!</v>
      </c>
      <c r="G592" s="79" t="e">
        <f t="shared" si="29"/>
        <v>#DIV/0!</v>
      </c>
      <c r="H592" s="83"/>
      <c r="I592" s="83"/>
      <c r="J592" s="80"/>
    </row>
    <row r="593" spans="1:10" x14ac:dyDescent="0.25">
      <c r="A593" s="77" t="s">
        <v>178</v>
      </c>
      <c r="B593" s="60">
        <v>0</v>
      </c>
      <c r="C593" s="60">
        <v>0</v>
      </c>
      <c r="D593" s="60">
        <v>0</v>
      </c>
      <c r="E593" s="78" t="e">
        <f t="shared" si="27"/>
        <v>#DIV/0!</v>
      </c>
      <c r="F593" s="78" t="e">
        <f t="shared" si="28"/>
        <v>#DIV/0!</v>
      </c>
      <c r="G593" s="79" t="e">
        <f t="shared" si="29"/>
        <v>#DIV/0!</v>
      </c>
      <c r="H593" s="83"/>
      <c r="I593" s="83"/>
      <c r="J593" s="80"/>
    </row>
    <row r="594" spans="1:10" x14ac:dyDescent="0.25">
      <c r="A594" s="77" t="s">
        <v>179</v>
      </c>
      <c r="B594" s="60">
        <v>0</v>
      </c>
      <c r="C594" s="60">
        <v>0</v>
      </c>
      <c r="D594" s="60">
        <v>0</v>
      </c>
      <c r="E594" s="78" t="e">
        <f t="shared" si="27"/>
        <v>#DIV/0!</v>
      </c>
      <c r="F594" s="78" t="e">
        <f t="shared" si="28"/>
        <v>#DIV/0!</v>
      </c>
      <c r="G594" s="79" t="e">
        <f t="shared" si="29"/>
        <v>#DIV/0!</v>
      </c>
      <c r="H594" s="83"/>
      <c r="I594" s="83"/>
      <c r="J594" s="80"/>
    </row>
    <row r="595" spans="1:10" x14ac:dyDescent="0.25">
      <c r="A595" s="77" t="s">
        <v>181</v>
      </c>
      <c r="B595" s="60">
        <v>0</v>
      </c>
      <c r="C595" s="60">
        <v>0</v>
      </c>
      <c r="D595" s="60">
        <v>0</v>
      </c>
      <c r="E595" s="78" t="e">
        <f t="shared" si="27"/>
        <v>#DIV/0!</v>
      </c>
      <c r="F595" s="78" t="e">
        <f t="shared" si="28"/>
        <v>#DIV/0!</v>
      </c>
      <c r="G595" s="79" t="e">
        <f t="shared" si="29"/>
        <v>#DIV/0!</v>
      </c>
      <c r="H595" s="83"/>
      <c r="I595" s="83"/>
      <c r="J595" s="80"/>
    </row>
    <row r="596" spans="1:10" x14ac:dyDescent="0.25">
      <c r="A596" s="77" t="s">
        <v>182</v>
      </c>
      <c r="B596" s="60">
        <v>0</v>
      </c>
      <c r="C596" s="60">
        <v>0</v>
      </c>
      <c r="D596" s="60">
        <v>0</v>
      </c>
      <c r="E596" s="78" t="e">
        <f t="shared" si="27"/>
        <v>#DIV/0!</v>
      </c>
      <c r="F596" s="78" t="e">
        <f t="shared" si="28"/>
        <v>#DIV/0!</v>
      </c>
      <c r="G596" s="79" t="e">
        <f t="shared" si="29"/>
        <v>#DIV/0!</v>
      </c>
      <c r="H596" s="83"/>
      <c r="I596" s="83"/>
      <c r="J596" s="80"/>
    </row>
    <row r="597" spans="1:10" x14ac:dyDescent="0.25">
      <c r="A597" s="77" t="s">
        <v>183</v>
      </c>
      <c r="B597" s="60">
        <v>0</v>
      </c>
      <c r="C597" s="60">
        <v>0</v>
      </c>
      <c r="D597" s="60">
        <v>0</v>
      </c>
      <c r="E597" s="78" t="e">
        <f t="shared" si="27"/>
        <v>#DIV/0!</v>
      </c>
      <c r="F597" s="78" t="e">
        <f t="shared" si="28"/>
        <v>#DIV/0!</v>
      </c>
      <c r="G597" s="79" t="e">
        <f t="shared" si="29"/>
        <v>#DIV/0!</v>
      </c>
      <c r="H597" s="83"/>
      <c r="I597" s="83"/>
      <c r="J597" s="80"/>
    </row>
    <row r="598" spans="1:10" x14ac:dyDescent="0.25">
      <c r="A598" s="77" t="s">
        <v>184</v>
      </c>
      <c r="B598" s="60">
        <v>0</v>
      </c>
      <c r="C598" s="60">
        <v>0</v>
      </c>
      <c r="D598" s="60">
        <v>0</v>
      </c>
      <c r="E598" s="78" t="e">
        <f t="shared" si="27"/>
        <v>#DIV/0!</v>
      </c>
      <c r="F598" s="78" t="e">
        <f t="shared" si="28"/>
        <v>#DIV/0!</v>
      </c>
      <c r="G598" s="79" t="e">
        <f t="shared" si="29"/>
        <v>#DIV/0!</v>
      </c>
      <c r="H598" s="83"/>
      <c r="I598" s="83"/>
      <c r="J598" s="80"/>
    </row>
    <row r="599" spans="1:10" x14ac:dyDescent="0.25">
      <c r="A599" s="77" t="s">
        <v>185</v>
      </c>
      <c r="B599" s="60">
        <v>0</v>
      </c>
      <c r="C599" s="60">
        <v>0</v>
      </c>
      <c r="D599" s="60">
        <v>0</v>
      </c>
      <c r="E599" s="78" t="e">
        <f t="shared" si="27"/>
        <v>#DIV/0!</v>
      </c>
      <c r="F599" s="78" t="e">
        <f t="shared" si="28"/>
        <v>#DIV/0!</v>
      </c>
      <c r="G599" s="79" t="e">
        <f t="shared" si="29"/>
        <v>#DIV/0!</v>
      </c>
      <c r="H599" s="83"/>
      <c r="I599" s="83"/>
      <c r="J599" s="80"/>
    </row>
    <row r="600" spans="1:10" x14ac:dyDescent="0.25">
      <c r="A600" s="77" t="s">
        <v>187</v>
      </c>
      <c r="B600" s="60">
        <v>0</v>
      </c>
      <c r="C600" s="60">
        <v>0</v>
      </c>
      <c r="D600" s="60">
        <v>0</v>
      </c>
      <c r="E600" s="78" t="e">
        <f t="shared" si="27"/>
        <v>#DIV/0!</v>
      </c>
      <c r="F600" s="78" t="e">
        <f t="shared" si="28"/>
        <v>#DIV/0!</v>
      </c>
      <c r="G600" s="79" t="e">
        <f t="shared" si="29"/>
        <v>#DIV/0!</v>
      </c>
      <c r="H600" s="83"/>
      <c r="I600" s="83"/>
      <c r="J600" s="80"/>
    </row>
    <row r="601" spans="1:10" x14ac:dyDescent="0.25">
      <c r="A601" s="77" t="s">
        <v>188</v>
      </c>
      <c r="B601" s="60">
        <v>0</v>
      </c>
      <c r="C601" s="60">
        <v>0</v>
      </c>
      <c r="D601" s="60">
        <v>0</v>
      </c>
      <c r="E601" s="78" t="e">
        <f t="shared" si="27"/>
        <v>#DIV/0!</v>
      </c>
      <c r="F601" s="78" t="e">
        <f t="shared" si="28"/>
        <v>#DIV/0!</v>
      </c>
      <c r="G601" s="79" t="e">
        <f t="shared" si="29"/>
        <v>#DIV/0!</v>
      </c>
      <c r="H601" s="83"/>
      <c r="I601" s="83"/>
      <c r="J601" s="80"/>
    </row>
    <row r="602" spans="1:10" x14ac:dyDescent="0.25">
      <c r="A602" s="77" t="s">
        <v>189</v>
      </c>
      <c r="B602" s="60">
        <v>0</v>
      </c>
      <c r="C602" s="60">
        <v>0</v>
      </c>
      <c r="D602" s="60">
        <v>0</v>
      </c>
      <c r="E602" s="78" t="e">
        <f t="shared" si="27"/>
        <v>#DIV/0!</v>
      </c>
      <c r="F602" s="78" t="e">
        <f t="shared" si="28"/>
        <v>#DIV/0!</v>
      </c>
      <c r="G602" s="79" t="e">
        <f t="shared" si="29"/>
        <v>#DIV/0!</v>
      </c>
      <c r="H602" s="83"/>
      <c r="I602" s="83"/>
      <c r="J602" s="80"/>
    </row>
    <row r="603" spans="1:10" x14ac:dyDescent="0.25">
      <c r="A603" s="77" t="s">
        <v>190</v>
      </c>
      <c r="B603" s="60">
        <v>0</v>
      </c>
      <c r="C603" s="60">
        <v>0</v>
      </c>
      <c r="D603" s="60">
        <v>0</v>
      </c>
      <c r="E603" s="78" t="e">
        <f t="shared" si="27"/>
        <v>#DIV/0!</v>
      </c>
      <c r="F603" s="78" t="e">
        <f t="shared" si="28"/>
        <v>#DIV/0!</v>
      </c>
      <c r="G603" s="79" t="e">
        <f t="shared" si="29"/>
        <v>#DIV/0!</v>
      </c>
      <c r="H603" s="83"/>
      <c r="I603" s="83"/>
      <c r="J603" s="80"/>
    </row>
    <row r="604" spans="1:10" x14ac:dyDescent="0.25">
      <c r="A604" s="77" t="s">
        <v>191</v>
      </c>
      <c r="B604" s="60">
        <v>0</v>
      </c>
      <c r="C604" s="60">
        <v>0</v>
      </c>
      <c r="D604" s="60">
        <v>0</v>
      </c>
      <c r="E604" s="78" t="e">
        <f t="shared" si="27"/>
        <v>#DIV/0!</v>
      </c>
      <c r="F604" s="78" t="e">
        <f t="shared" si="28"/>
        <v>#DIV/0!</v>
      </c>
      <c r="G604" s="79" t="e">
        <f t="shared" si="29"/>
        <v>#DIV/0!</v>
      </c>
      <c r="H604" s="83"/>
      <c r="I604" s="83"/>
      <c r="J604" s="80"/>
    </row>
    <row r="605" spans="1:10" x14ac:dyDescent="0.25">
      <c r="A605" s="77" t="s">
        <v>192</v>
      </c>
      <c r="B605" s="60">
        <v>0</v>
      </c>
      <c r="C605" s="60">
        <v>3</v>
      </c>
      <c r="D605" s="60">
        <v>0</v>
      </c>
      <c r="E605" s="78">
        <f t="shared" si="27"/>
        <v>0</v>
      </c>
      <c r="F605" s="78">
        <f t="shared" si="28"/>
        <v>1</v>
      </c>
      <c r="G605" s="79">
        <f t="shared" si="29"/>
        <v>1</v>
      </c>
      <c r="H605" s="83"/>
      <c r="I605" s="83"/>
      <c r="J605" s="80"/>
    </row>
    <row r="606" spans="1:10" x14ac:dyDescent="0.25">
      <c r="A606" s="77" t="s">
        <v>195</v>
      </c>
      <c r="B606" s="60">
        <v>0</v>
      </c>
      <c r="C606" s="60">
        <v>0</v>
      </c>
      <c r="D606" s="60">
        <v>0</v>
      </c>
      <c r="E606" s="78" t="e">
        <f t="shared" si="27"/>
        <v>#DIV/0!</v>
      </c>
      <c r="F606" s="78" t="e">
        <f t="shared" si="28"/>
        <v>#DIV/0!</v>
      </c>
      <c r="G606" s="79" t="e">
        <f t="shared" si="29"/>
        <v>#DIV/0!</v>
      </c>
      <c r="H606" s="83"/>
      <c r="I606" s="83"/>
      <c r="J606" s="80"/>
    </row>
    <row r="607" spans="1:10" x14ac:dyDescent="0.25">
      <c r="A607" s="77" t="s">
        <v>196</v>
      </c>
      <c r="B607" s="60">
        <v>0</v>
      </c>
      <c r="C607" s="60">
        <v>0</v>
      </c>
      <c r="D607" s="60">
        <v>0</v>
      </c>
      <c r="E607" s="78" t="e">
        <f t="shared" si="27"/>
        <v>#DIV/0!</v>
      </c>
      <c r="F607" s="78" t="e">
        <f t="shared" si="28"/>
        <v>#DIV/0!</v>
      </c>
      <c r="G607" s="79" t="e">
        <f t="shared" si="29"/>
        <v>#DIV/0!</v>
      </c>
      <c r="H607" s="83"/>
      <c r="I607" s="83"/>
      <c r="J607" s="80"/>
    </row>
    <row r="608" spans="1:10" x14ac:dyDescent="0.25">
      <c r="A608" s="77" t="s">
        <v>198</v>
      </c>
      <c r="B608" s="60">
        <v>0</v>
      </c>
      <c r="C608" s="60">
        <v>0</v>
      </c>
      <c r="D608" s="60">
        <v>0</v>
      </c>
      <c r="E608" s="78" t="e">
        <f t="shared" si="27"/>
        <v>#DIV/0!</v>
      </c>
      <c r="F608" s="78" t="e">
        <f t="shared" si="28"/>
        <v>#DIV/0!</v>
      </c>
      <c r="G608" s="79" t="e">
        <f t="shared" si="29"/>
        <v>#DIV/0!</v>
      </c>
      <c r="H608" s="83"/>
      <c r="I608" s="83"/>
      <c r="J608" s="80"/>
    </row>
    <row r="609" spans="1:10" x14ac:dyDescent="0.25">
      <c r="A609" s="77" t="s">
        <v>199</v>
      </c>
      <c r="B609" s="60">
        <v>0</v>
      </c>
      <c r="C609" s="60">
        <v>0</v>
      </c>
      <c r="D609" s="60">
        <v>0</v>
      </c>
      <c r="E609" s="78" t="e">
        <f t="shared" si="27"/>
        <v>#DIV/0!</v>
      </c>
      <c r="F609" s="78" t="e">
        <f t="shared" si="28"/>
        <v>#DIV/0!</v>
      </c>
      <c r="G609" s="79" t="e">
        <f t="shared" si="29"/>
        <v>#DIV/0!</v>
      </c>
      <c r="H609" s="83"/>
      <c r="I609" s="83"/>
      <c r="J609" s="80"/>
    </row>
    <row r="610" spans="1:10" ht="33" x14ac:dyDescent="0.25">
      <c r="A610" s="77" t="s">
        <v>201</v>
      </c>
      <c r="B610" s="60">
        <v>0</v>
      </c>
      <c r="C610" s="60">
        <v>0</v>
      </c>
      <c r="D610" s="60">
        <v>0</v>
      </c>
      <c r="E610" s="78" t="e">
        <f t="shared" si="27"/>
        <v>#DIV/0!</v>
      </c>
      <c r="F610" s="78" t="e">
        <f t="shared" si="28"/>
        <v>#DIV/0!</v>
      </c>
      <c r="G610" s="79" t="e">
        <f t="shared" si="29"/>
        <v>#DIV/0!</v>
      </c>
      <c r="H610" s="83"/>
      <c r="I610" s="83"/>
      <c r="J610" s="80"/>
    </row>
    <row r="611" spans="1:10" x14ac:dyDescent="0.25">
      <c r="A611" s="77" t="s">
        <v>202</v>
      </c>
      <c r="B611" s="60">
        <v>0</v>
      </c>
      <c r="C611" s="60">
        <v>0</v>
      </c>
      <c r="D611" s="60">
        <v>0</v>
      </c>
      <c r="E611" s="78" t="e">
        <f t="shared" si="27"/>
        <v>#DIV/0!</v>
      </c>
      <c r="F611" s="78" t="e">
        <f t="shared" si="28"/>
        <v>#DIV/0!</v>
      </c>
      <c r="G611" s="79" t="e">
        <f t="shared" si="29"/>
        <v>#DIV/0!</v>
      </c>
      <c r="H611" s="83"/>
      <c r="I611" s="83"/>
      <c r="J611" s="80"/>
    </row>
    <row r="612" spans="1:10" ht="33" x14ac:dyDescent="0.25">
      <c r="A612" s="77" t="s">
        <v>211</v>
      </c>
      <c r="B612" s="60">
        <v>0</v>
      </c>
      <c r="C612" s="60">
        <v>0</v>
      </c>
      <c r="D612" s="60">
        <v>0</v>
      </c>
      <c r="E612" s="78" t="e">
        <f t="shared" si="27"/>
        <v>#DIV/0!</v>
      </c>
      <c r="F612" s="78" t="e">
        <f t="shared" si="28"/>
        <v>#DIV/0!</v>
      </c>
      <c r="G612" s="79" t="e">
        <f t="shared" si="29"/>
        <v>#DIV/0!</v>
      </c>
      <c r="H612" s="83"/>
      <c r="I612" s="83"/>
      <c r="J612" s="80"/>
    </row>
    <row r="613" spans="1:10" x14ac:dyDescent="0.25">
      <c r="A613" s="77" t="s">
        <v>212</v>
      </c>
      <c r="B613" s="60">
        <v>0</v>
      </c>
      <c r="C613" s="60">
        <v>0</v>
      </c>
      <c r="D613" s="60">
        <v>0</v>
      </c>
      <c r="E613" s="78" t="e">
        <f t="shared" si="27"/>
        <v>#DIV/0!</v>
      </c>
      <c r="F613" s="78" t="e">
        <f t="shared" si="28"/>
        <v>#DIV/0!</v>
      </c>
      <c r="G613" s="79" t="e">
        <f t="shared" si="29"/>
        <v>#DIV/0!</v>
      </c>
      <c r="H613" s="83"/>
      <c r="I613" s="83"/>
      <c r="J613" s="80"/>
    </row>
    <row r="614" spans="1:10" x14ac:dyDescent="0.25">
      <c r="A614" s="77" t="s">
        <v>213</v>
      </c>
      <c r="B614" s="60">
        <v>0</v>
      </c>
      <c r="C614" s="60">
        <v>0</v>
      </c>
      <c r="D614" s="60">
        <v>0</v>
      </c>
      <c r="E614" s="78" t="e">
        <f t="shared" si="27"/>
        <v>#DIV/0!</v>
      </c>
      <c r="F614" s="78" t="e">
        <f t="shared" si="28"/>
        <v>#DIV/0!</v>
      </c>
      <c r="G614" s="79" t="e">
        <f t="shared" si="29"/>
        <v>#DIV/0!</v>
      </c>
      <c r="H614" s="83"/>
      <c r="I614" s="83"/>
      <c r="J614" s="80"/>
    </row>
    <row r="615" spans="1:10" x14ac:dyDescent="0.25">
      <c r="A615" s="77" t="s">
        <v>214</v>
      </c>
      <c r="B615" s="60">
        <v>0</v>
      </c>
      <c r="C615" s="60">
        <v>0</v>
      </c>
      <c r="D615" s="60">
        <v>0</v>
      </c>
      <c r="E615" s="78" t="e">
        <f t="shared" si="27"/>
        <v>#DIV/0!</v>
      </c>
      <c r="F615" s="78" t="e">
        <f t="shared" si="28"/>
        <v>#DIV/0!</v>
      </c>
      <c r="G615" s="79" t="e">
        <f t="shared" si="29"/>
        <v>#DIV/0!</v>
      </c>
      <c r="H615" s="83"/>
      <c r="I615" s="83"/>
      <c r="J615" s="80"/>
    </row>
    <row r="616" spans="1:10" x14ac:dyDescent="0.25">
      <c r="A616" s="77" t="s">
        <v>216</v>
      </c>
      <c r="B616" s="60">
        <v>0</v>
      </c>
      <c r="C616" s="60">
        <v>0</v>
      </c>
      <c r="D616" s="60">
        <v>0</v>
      </c>
      <c r="E616" s="78" t="e">
        <f t="shared" si="27"/>
        <v>#DIV/0!</v>
      </c>
      <c r="F616" s="78" t="e">
        <f t="shared" si="28"/>
        <v>#DIV/0!</v>
      </c>
      <c r="G616" s="79" t="e">
        <f t="shared" si="29"/>
        <v>#DIV/0!</v>
      </c>
      <c r="H616" s="83"/>
      <c r="I616" s="83"/>
      <c r="J616" s="80"/>
    </row>
    <row r="617" spans="1:10" x14ac:dyDescent="0.25">
      <c r="A617" s="77" t="s">
        <v>217</v>
      </c>
      <c r="B617" s="60">
        <v>0</v>
      </c>
      <c r="C617" s="60">
        <v>0</v>
      </c>
      <c r="D617" s="60">
        <v>0</v>
      </c>
      <c r="E617" s="78" t="e">
        <f t="shared" si="27"/>
        <v>#DIV/0!</v>
      </c>
      <c r="F617" s="78" t="e">
        <f t="shared" si="28"/>
        <v>#DIV/0!</v>
      </c>
      <c r="G617" s="79" t="e">
        <f t="shared" si="29"/>
        <v>#DIV/0!</v>
      </c>
      <c r="H617" s="83"/>
      <c r="I617" s="83"/>
      <c r="J617" s="80"/>
    </row>
    <row r="618" spans="1:10" x14ac:dyDescent="0.25">
      <c r="A618" s="77" t="s">
        <v>218</v>
      </c>
      <c r="B618" s="60">
        <v>0</v>
      </c>
      <c r="C618" s="60">
        <v>0</v>
      </c>
      <c r="D618" s="60">
        <v>0</v>
      </c>
      <c r="E618" s="78" t="e">
        <f t="shared" si="27"/>
        <v>#DIV/0!</v>
      </c>
      <c r="F618" s="78" t="e">
        <f t="shared" si="28"/>
        <v>#DIV/0!</v>
      </c>
      <c r="G618" s="79" t="e">
        <f t="shared" si="29"/>
        <v>#DIV/0!</v>
      </c>
      <c r="H618" s="83"/>
      <c r="I618" s="83"/>
      <c r="J618" s="80"/>
    </row>
    <row r="619" spans="1:10" x14ac:dyDescent="0.25">
      <c r="A619" s="77" t="s">
        <v>219</v>
      </c>
      <c r="B619" s="60">
        <v>0</v>
      </c>
      <c r="C619" s="60">
        <v>0</v>
      </c>
      <c r="D619" s="60">
        <v>0</v>
      </c>
      <c r="E619" s="78" t="e">
        <f t="shared" si="27"/>
        <v>#DIV/0!</v>
      </c>
      <c r="F619" s="78" t="e">
        <f t="shared" si="28"/>
        <v>#DIV/0!</v>
      </c>
      <c r="G619" s="79" t="e">
        <f t="shared" si="29"/>
        <v>#DIV/0!</v>
      </c>
      <c r="H619" s="83"/>
      <c r="I619" s="83"/>
      <c r="J619" s="80"/>
    </row>
    <row r="620" spans="1:10" x14ac:dyDescent="0.25">
      <c r="A620" s="77" t="s">
        <v>220</v>
      </c>
      <c r="B620" s="60">
        <v>0</v>
      </c>
      <c r="C620" s="60">
        <v>0</v>
      </c>
      <c r="D620" s="60">
        <v>0</v>
      </c>
      <c r="E620" s="78" t="e">
        <f t="shared" si="27"/>
        <v>#DIV/0!</v>
      </c>
      <c r="F620" s="78" t="e">
        <f t="shared" si="28"/>
        <v>#DIV/0!</v>
      </c>
      <c r="G620" s="79" t="e">
        <f t="shared" si="29"/>
        <v>#DIV/0!</v>
      </c>
      <c r="H620" s="83"/>
      <c r="I620" s="83"/>
      <c r="J620" s="80"/>
    </row>
    <row r="621" spans="1:10" x14ac:dyDescent="0.25">
      <c r="A621" s="77" t="s">
        <v>233</v>
      </c>
      <c r="B621" s="60">
        <v>0</v>
      </c>
      <c r="C621" s="60">
        <v>0</v>
      </c>
      <c r="D621" s="60">
        <v>0</v>
      </c>
      <c r="E621" s="78" t="e">
        <f t="shared" si="27"/>
        <v>#DIV/0!</v>
      </c>
      <c r="F621" s="78" t="e">
        <f t="shared" si="28"/>
        <v>#DIV/0!</v>
      </c>
      <c r="G621" s="79" t="e">
        <f t="shared" si="29"/>
        <v>#DIV/0!</v>
      </c>
      <c r="H621" s="83"/>
      <c r="I621" s="83"/>
      <c r="J621" s="80"/>
    </row>
    <row r="622" spans="1:10" x14ac:dyDescent="0.25">
      <c r="A622" s="77" t="s">
        <v>234</v>
      </c>
      <c r="B622" s="60">
        <v>0</v>
      </c>
      <c r="C622" s="60">
        <v>0</v>
      </c>
      <c r="D622" s="60">
        <v>0</v>
      </c>
      <c r="E622" s="78" t="e">
        <f t="shared" si="27"/>
        <v>#DIV/0!</v>
      </c>
      <c r="F622" s="78" t="e">
        <f t="shared" si="28"/>
        <v>#DIV/0!</v>
      </c>
      <c r="G622" s="79" t="e">
        <f t="shared" si="29"/>
        <v>#DIV/0!</v>
      </c>
      <c r="H622" s="83"/>
      <c r="I622" s="83"/>
      <c r="J622" s="80"/>
    </row>
    <row r="623" spans="1:10" x14ac:dyDescent="0.25">
      <c r="A623" s="77" t="s">
        <v>235</v>
      </c>
      <c r="B623" s="60">
        <v>0</v>
      </c>
      <c r="C623" s="60">
        <v>0</v>
      </c>
      <c r="D623" s="60">
        <v>0</v>
      </c>
      <c r="E623" s="78" t="e">
        <f t="shared" si="27"/>
        <v>#DIV/0!</v>
      </c>
      <c r="F623" s="78" t="e">
        <f t="shared" si="28"/>
        <v>#DIV/0!</v>
      </c>
      <c r="G623" s="79" t="e">
        <f t="shared" si="29"/>
        <v>#DIV/0!</v>
      </c>
      <c r="H623" s="83"/>
      <c r="I623" s="83"/>
      <c r="J623" s="80"/>
    </row>
    <row r="624" spans="1:10" x14ac:dyDescent="0.25">
      <c r="A624" s="77" t="s">
        <v>237</v>
      </c>
      <c r="B624" s="60">
        <v>0</v>
      </c>
      <c r="C624" s="60">
        <v>0</v>
      </c>
      <c r="D624" s="60">
        <v>0</v>
      </c>
      <c r="E624" s="78" t="e">
        <f t="shared" si="27"/>
        <v>#DIV/0!</v>
      </c>
      <c r="F624" s="78" t="e">
        <f t="shared" si="28"/>
        <v>#DIV/0!</v>
      </c>
      <c r="G624" s="79" t="e">
        <f t="shared" si="29"/>
        <v>#DIV/0!</v>
      </c>
      <c r="H624" s="83"/>
      <c r="I624" s="83"/>
      <c r="J624" s="80"/>
    </row>
    <row r="625" spans="1:10" x14ac:dyDescent="0.25">
      <c r="A625" s="77" t="s">
        <v>239</v>
      </c>
      <c r="B625" s="60">
        <v>0</v>
      </c>
      <c r="C625" s="60">
        <v>0</v>
      </c>
      <c r="D625" s="60">
        <v>0</v>
      </c>
      <c r="E625" s="78" t="e">
        <f t="shared" si="27"/>
        <v>#DIV/0!</v>
      </c>
      <c r="F625" s="78" t="e">
        <f t="shared" si="28"/>
        <v>#DIV/0!</v>
      </c>
      <c r="G625" s="79" t="e">
        <f t="shared" si="29"/>
        <v>#DIV/0!</v>
      </c>
      <c r="H625" s="83"/>
      <c r="I625" s="83"/>
      <c r="J625" s="80"/>
    </row>
    <row r="626" spans="1:10" x14ac:dyDescent="0.25">
      <c r="A626" s="77" t="s">
        <v>243</v>
      </c>
      <c r="B626" s="60">
        <v>0</v>
      </c>
      <c r="C626" s="60">
        <v>0</v>
      </c>
      <c r="D626" s="60">
        <v>0</v>
      </c>
      <c r="E626" s="78" t="e">
        <f t="shared" si="27"/>
        <v>#DIV/0!</v>
      </c>
      <c r="F626" s="78" t="e">
        <f t="shared" si="28"/>
        <v>#DIV/0!</v>
      </c>
      <c r="G626" s="79" t="e">
        <f t="shared" si="29"/>
        <v>#DIV/0!</v>
      </c>
      <c r="H626" s="83"/>
      <c r="I626" s="83"/>
      <c r="J626" s="80"/>
    </row>
    <row r="627" spans="1:10" x14ac:dyDescent="0.25">
      <c r="A627" s="77" t="s">
        <v>246</v>
      </c>
      <c r="B627" s="60">
        <v>0</v>
      </c>
      <c r="C627" s="60">
        <v>0</v>
      </c>
      <c r="D627" s="60">
        <v>0</v>
      </c>
      <c r="E627" s="78" t="e">
        <f t="shared" si="27"/>
        <v>#DIV/0!</v>
      </c>
      <c r="F627" s="78" t="e">
        <f t="shared" si="28"/>
        <v>#DIV/0!</v>
      </c>
      <c r="G627" s="79" t="e">
        <f t="shared" si="29"/>
        <v>#DIV/0!</v>
      </c>
      <c r="H627" s="83"/>
      <c r="I627" s="83"/>
      <c r="J627" s="80"/>
    </row>
    <row r="628" spans="1:10" x14ac:dyDescent="0.25">
      <c r="A628" s="77" t="s">
        <v>248</v>
      </c>
      <c r="B628" s="60">
        <v>0</v>
      </c>
      <c r="C628" s="60">
        <v>0</v>
      </c>
      <c r="D628" s="60">
        <v>0</v>
      </c>
      <c r="E628" s="78" t="e">
        <f t="shared" si="27"/>
        <v>#DIV/0!</v>
      </c>
      <c r="F628" s="78" t="e">
        <f t="shared" si="28"/>
        <v>#DIV/0!</v>
      </c>
      <c r="G628" s="79" t="e">
        <f t="shared" si="29"/>
        <v>#DIV/0!</v>
      </c>
      <c r="H628" s="83"/>
      <c r="I628" s="83"/>
      <c r="J628" s="80"/>
    </row>
    <row r="629" spans="1:10" ht="33" x14ac:dyDescent="0.25">
      <c r="A629" s="77" t="s">
        <v>253</v>
      </c>
      <c r="B629" s="60">
        <v>0</v>
      </c>
      <c r="C629" s="60">
        <v>0</v>
      </c>
      <c r="D629" s="60">
        <v>0</v>
      </c>
      <c r="E629" s="78" t="e">
        <f t="shared" si="27"/>
        <v>#DIV/0!</v>
      </c>
      <c r="F629" s="78" t="e">
        <f t="shared" si="28"/>
        <v>#DIV/0!</v>
      </c>
      <c r="G629" s="79" t="e">
        <f t="shared" si="29"/>
        <v>#DIV/0!</v>
      </c>
      <c r="H629" s="83"/>
      <c r="I629" s="83"/>
      <c r="J629" s="80"/>
    </row>
    <row r="630" spans="1:10" x14ac:dyDescent="0.25">
      <c r="A630" s="77" t="s">
        <v>254</v>
      </c>
      <c r="B630" s="60">
        <v>0</v>
      </c>
      <c r="C630" s="60">
        <v>0</v>
      </c>
      <c r="D630" s="60">
        <v>0</v>
      </c>
      <c r="E630" s="78" t="e">
        <f t="shared" si="27"/>
        <v>#DIV/0!</v>
      </c>
      <c r="F630" s="78" t="e">
        <f t="shared" si="28"/>
        <v>#DIV/0!</v>
      </c>
      <c r="G630" s="79" t="e">
        <f t="shared" si="29"/>
        <v>#DIV/0!</v>
      </c>
      <c r="H630" s="83"/>
      <c r="I630" s="83"/>
      <c r="J630" s="80"/>
    </row>
    <row r="631" spans="1:10" x14ac:dyDescent="0.25">
      <c r="A631" s="77" t="s">
        <v>256</v>
      </c>
      <c r="B631" s="60">
        <v>0</v>
      </c>
      <c r="C631" s="60">
        <v>0</v>
      </c>
      <c r="D631" s="60">
        <v>0</v>
      </c>
      <c r="E631" s="78" t="e">
        <f t="shared" si="27"/>
        <v>#DIV/0!</v>
      </c>
      <c r="F631" s="78" t="e">
        <f t="shared" si="28"/>
        <v>#DIV/0!</v>
      </c>
      <c r="G631" s="79" t="e">
        <f t="shared" si="29"/>
        <v>#DIV/0!</v>
      </c>
      <c r="H631" s="83"/>
      <c r="I631" s="83"/>
      <c r="J631" s="80"/>
    </row>
    <row r="632" spans="1:10" x14ac:dyDescent="0.25">
      <c r="A632" s="77" t="s">
        <v>257</v>
      </c>
      <c r="B632" s="60">
        <v>0</v>
      </c>
      <c r="C632" s="60">
        <v>0</v>
      </c>
      <c r="D632" s="60">
        <v>0</v>
      </c>
      <c r="E632" s="78" t="e">
        <f t="shared" si="27"/>
        <v>#DIV/0!</v>
      </c>
      <c r="F632" s="78" t="e">
        <f t="shared" si="28"/>
        <v>#DIV/0!</v>
      </c>
      <c r="G632" s="79" t="e">
        <f t="shared" si="29"/>
        <v>#DIV/0!</v>
      </c>
      <c r="H632" s="83"/>
      <c r="I632" s="83"/>
      <c r="J632" s="80"/>
    </row>
    <row r="633" spans="1:10" x14ac:dyDescent="0.25">
      <c r="A633" s="77" t="s">
        <v>261</v>
      </c>
      <c r="B633" s="60">
        <v>0</v>
      </c>
      <c r="C633" s="60">
        <v>0</v>
      </c>
      <c r="D633" s="60">
        <v>0</v>
      </c>
      <c r="E633" s="78" t="e">
        <f t="shared" si="27"/>
        <v>#DIV/0!</v>
      </c>
      <c r="F633" s="78" t="e">
        <f t="shared" si="28"/>
        <v>#DIV/0!</v>
      </c>
      <c r="G633" s="79" t="e">
        <f t="shared" si="29"/>
        <v>#DIV/0!</v>
      </c>
      <c r="H633" s="83"/>
      <c r="I633" s="83"/>
      <c r="J633" s="80"/>
    </row>
    <row r="634" spans="1:10" x14ac:dyDescent="0.25">
      <c r="A634" s="77" t="s">
        <v>264</v>
      </c>
      <c r="B634" s="60">
        <v>0</v>
      </c>
      <c r="C634" s="60">
        <v>0</v>
      </c>
      <c r="D634" s="60">
        <v>0</v>
      </c>
      <c r="E634" s="78" t="e">
        <f t="shared" si="27"/>
        <v>#DIV/0!</v>
      </c>
      <c r="F634" s="78" t="e">
        <f t="shared" si="28"/>
        <v>#DIV/0!</v>
      </c>
      <c r="G634" s="79" t="e">
        <f t="shared" si="29"/>
        <v>#DIV/0!</v>
      </c>
      <c r="H634" s="83"/>
      <c r="I634" s="83"/>
      <c r="J634" s="80"/>
    </row>
    <row r="635" spans="1:10" x14ac:dyDescent="0.25">
      <c r="A635" s="77" t="s">
        <v>269</v>
      </c>
      <c r="B635" s="60">
        <v>0</v>
      </c>
      <c r="C635" s="60">
        <v>0</v>
      </c>
      <c r="D635" s="60">
        <v>0</v>
      </c>
      <c r="E635" s="78" t="e">
        <f t="shared" si="27"/>
        <v>#DIV/0!</v>
      </c>
      <c r="F635" s="78" t="e">
        <f t="shared" si="28"/>
        <v>#DIV/0!</v>
      </c>
      <c r="G635" s="79" t="e">
        <f t="shared" si="29"/>
        <v>#DIV/0!</v>
      </c>
      <c r="H635" s="83"/>
      <c r="I635" s="83"/>
      <c r="J635" s="80"/>
    </row>
    <row r="636" spans="1:10" x14ac:dyDescent="0.25">
      <c r="A636" s="77" t="s">
        <v>272</v>
      </c>
      <c r="B636" s="60">
        <v>0</v>
      </c>
      <c r="C636" s="60">
        <v>0</v>
      </c>
      <c r="D636" s="60">
        <v>0</v>
      </c>
      <c r="E636" s="78" t="e">
        <f t="shared" si="27"/>
        <v>#DIV/0!</v>
      </c>
      <c r="F636" s="78" t="e">
        <f t="shared" si="28"/>
        <v>#DIV/0!</v>
      </c>
      <c r="G636" s="79" t="e">
        <f t="shared" si="29"/>
        <v>#DIV/0!</v>
      </c>
      <c r="H636" s="83"/>
      <c r="I636" s="83"/>
      <c r="J636" s="80"/>
    </row>
    <row r="637" spans="1:10" ht="33" x14ac:dyDescent="0.25">
      <c r="A637" s="77" t="s">
        <v>273</v>
      </c>
      <c r="B637" s="60">
        <v>0</v>
      </c>
      <c r="C637" s="60">
        <v>0</v>
      </c>
      <c r="D637" s="60">
        <v>0</v>
      </c>
      <c r="E637" s="78" t="e">
        <f t="shared" si="27"/>
        <v>#DIV/0!</v>
      </c>
      <c r="F637" s="78" t="e">
        <f t="shared" si="28"/>
        <v>#DIV/0!</v>
      </c>
      <c r="G637" s="79" t="e">
        <f t="shared" si="29"/>
        <v>#DIV/0!</v>
      </c>
      <c r="H637" s="83"/>
      <c r="I637" s="83"/>
      <c r="J637" s="80"/>
    </row>
    <row r="638" spans="1:10" x14ac:dyDescent="0.25">
      <c r="A638" s="77" t="s">
        <v>274</v>
      </c>
      <c r="B638" s="60">
        <v>0</v>
      </c>
      <c r="C638" s="60">
        <v>0</v>
      </c>
      <c r="D638" s="60">
        <v>0</v>
      </c>
      <c r="E638" s="78" t="e">
        <f t="shared" si="27"/>
        <v>#DIV/0!</v>
      </c>
      <c r="F638" s="78" t="e">
        <f t="shared" si="28"/>
        <v>#DIV/0!</v>
      </c>
      <c r="G638" s="79" t="e">
        <f t="shared" si="29"/>
        <v>#DIV/0!</v>
      </c>
      <c r="H638" s="83"/>
      <c r="I638" s="83"/>
      <c r="J638" s="80"/>
    </row>
    <row r="639" spans="1:10" x14ac:dyDescent="0.25">
      <c r="A639" s="77" t="s">
        <v>275</v>
      </c>
      <c r="B639" s="60">
        <v>0</v>
      </c>
      <c r="C639" s="60">
        <v>0</v>
      </c>
      <c r="D639" s="60">
        <v>0</v>
      </c>
      <c r="E639" s="78" t="e">
        <f t="shared" si="27"/>
        <v>#DIV/0!</v>
      </c>
      <c r="F639" s="78" t="e">
        <f t="shared" si="28"/>
        <v>#DIV/0!</v>
      </c>
      <c r="G639" s="79" t="e">
        <f t="shared" si="29"/>
        <v>#DIV/0!</v>
      </c>
      <c r="H639" s="83"/>
      <c r="I639" s="83"/>
      <c r="J639" s="80"/>
    </row>
    <row r="640" spans="1:10" x14ac:dyDescent="0.25">
      <c r="A640" s="77" t="s">
        <v>276</v>
      </c>
      <c r="B640" s="60">
        <v>0</v>
      </c>
      <c r="C640" s="60">
        <v>0</v>
      </c>
      <c r="D640" s="60">
        <v>0</v>
      </c>
      <c r="E640" s="78" t="e">
        <f t="shared" si="27"/>
        <v>#DIV/0!</v>
      </c>
      <c r="F640" s="78" t="e">
        <f t="shared" si="28"/>
        <v>#DIV/0!</v>
      </c>
      <c r="G640" s="79" t="e">
        <f t="shared" si="29"/>
        <v>#DIV/0!</v>
      </c>
      <c r="H640" s="83"/>
      <c r="I640" s="83"/>
      <c r="J640" s="80"/>
    </row>
    <row r="641" spans="1:10" x14ac:dyDescent="0.25">
      <c r="A641" s="77" t="s">
        <v>277</v>
      </c>
      <c r="B641" s="60">
        <v>0</v>
      </c>
      <c r="C641" s="60">
        <v>0</v>
      </c>
      <c r="D641" s="60">
        <v>0</v>
      </c>
      <c r="E641" s="78" t="e">
        <f t="shared" si="27"/>
        <v>#DIV/0!</v>
      </c>
      <c r="F641" s="78" t="e">
        <f t="shared" si="28"/>
        <v>#DIV/0!</v>
      </c>
      <c r="G641" s="79" t="e">
        <f t="shared" si="29"/>
        <v>#DIV/0!</v>
      </c>
      <c r="H641" s="83"/>
      <c r="I641" s="83"/>
      <c r="J641" s="80"/>
    </row>
    <row r="642" spans="1:10" x14ac:dyDescent="0.25">
      <c r="A642" s="77" t="s">
        <v>278</v>
      </c>
      <c r="B642" s="60">
        <v>0</v>
      </c>
      <c r="C642" s="60">
        <v>0</v>
      </c>
      <c r="D642" s="60">
        <v>0</v>
      </c>
      <c r="E642" s="78" t="e">
        <f t="shared" si="27"/>
        <v>#DIV/0!</v>
      </c>
      <c r="F642" s="78" t="e">
        <f t="shared" si="28"/>
        <v>#DIV/0!</v>
      </c>
      <c r="G642" s="79" t="e">
        <f t="shared" si="29"/>
        <v>#DIV/0!</v>
      </c>
      <c r="H642" s="83"/>
      <c r="I642" s="83"/>
      <c r="J642" s="80"/>
    </row>
    <row r="643" spans="1:10" x14ac:dyDescent="0.25">
      <c r="A643" s="77" t="s">
        <v>279</v>
      </c>
      <c r="B643" s="60">
        <v>0</v>
      </c>
      <c r="C643" s="60">
        <v>0</v>
      </c>
      <c r="D643" s="60">
        <v>0</v>
      </c>
      <c r="E643" s="78" t="e">
        <f t="shared" si="27"/>
        <v>#DIV/0!</v>
      </c>
      <c r="F643" s="78" t="e">
        <f t="shared" si="28"/>
        <v>#DIV/0!</v>
      </c>
      <c r="G643" s="79" t="e">
        <f t="shared" si="29"/>
        <v>#DIV/0!</v>
      </c>
      <c r="H643" s="83"/>
      <c r="I643" s="83"/>
      <c r="J643" s="80"/>
    </row>
    <row r="644" spans="1:10" x14ac:dyDescent="0.25">
      <c r="A644" s="77" t="s">
        <v>280</v>
      </c>
      <c r="B644" s="60">
        <v>0</v>
      </c>
      <c r="C644" s="60">
        <v>0</v>
      </c>
      <c r="D644" s="60">
        <v>0</v>
      </c>
      <c r="E644" s="78" t="e">
        <f t="shared" si="27"/>
        <v>#DIV/0!</v>
      </c>
      <c r="F644" s="78" t="e">
        <f t="shared" si="28"/>
        <v>#DIV/0!</v>
      </c>
      <c r="G644" s="79" t="e">
        <f t="shared" si="29"/>
        <v>#DIV/0!</v>
      </c>
      <c r="H644" s="83"/>
      <c r="I644" s="83"/>
      <c r="J644" s="80"/>
    </row>
    <row r="645" spans="1:10" x14ac:dyDescent="0.25">
      <c r="A645" s="77" t="s">
        <v>281</v>
      </c>
      <c r="B645" s="60">
        <v>0</v>
      </c>
      <c r="C645" s="60">
        <v>0</v>
      </c>
      <c r="D645" s="60">
        <v>0</v>
      </c>
      <c r="E645" s="78" t="e">
        <f t="shared" si="27"/>
        <v>#DIV/0!</v>
      </c>
      <c r="F645" s="78" t="e">
        <f t="shared" si="28"/>
        <v>#DIV/0!</v>
      </c>
      <c r="G645" s="79" t="e">
        <f t="shared" si="29"/>
        <v>#DIV/0!</v>
      </c>
      <c r="H645" s="83"/>
      <c r="I645" s="83"/>
      <c r="J645" s="80"/>
    </row>
    <row r="646" spans="1:10" x14ac:dyDescent="0.25">
      <c r="A646" s="77" t="s">
        <v>282</v>
      </c>
      <c r="B646" s="60">
        <v>0</v>
      </c>
      <c r="C646" s="60">
        <v>0</v>
      </c>
      <c r="D646" s="60">
        <v>0</v>
      </c>
      <c r="E646" s="78" t="e">
        <f t="shared" si="27"/>
        <v>#DIV/0!</v>
      </c>
      <c r="F646" s="78" t="e">
        <f t="shared" si="28"/>
        <v>#DIV/0!</v>
      </c>
      <c r="G646" s="79" t="e">
        <f t="shared" si="29"/>
        <v>#DIV/0!</v>
      </c>
      <c r="H646" s="83"/>
      <c r="I646" s="83"/>
      <c r="J646" s="80"/>
    </row>
    <row r="647" spans="1:10" x14ac:dyDescent="0.25">
      <c r="A647" s="77" t="s">
        <v>283</v>
      </c>
      <c r="B647" s="60">
        <v>0</v>
      </c>
      <c r="C647" s="60">
        <v>0</v>
      </c>
      <c r="D647" s="60">
        <v>0</v>
      </c>
      <c r="E647" s="78" t="e">
        <f t="shared" si="27"/>
        <v>#DIV/0!</v>
      </c>
      <c r="F647" s="78" t="e">
        <f t="shared" si="28"/>
        <v>#DIV/0!</v>
      </c>
      <c r="G647" s="79" t="e">
        <f t="shared" si="29"/>
        <v>#DIV/0!</v>
      </c>
      <c r="H647" s="83"/>
      <c r="I647" s="83"/>
      <c r="J647" s="80"/>
    </row>
    <row r="648" spans="1:10" x14ac:dyDescent="0.25">
      <c r="A648" s="77" t="s">
        <v>284</v>
      </c>
      <c r="B648" s="60">
        <v>0</v>
      </c>
      <c r="C648" s="60">
        <v>0</v>
      </c>
      <c r="D648" s="60">
        <v>0</v>
      </c>
      <c r="E648" s="78" t="e">
        <f t="shared" si="27"/>
        <v>#DIV/0!</v>
      </c>
      <c r="F648" s="78" t="e">
        <f t="shared" si="28"/>
        <v>#DIV/0!</v>
      </c>
      <c r="G648" s="79" t="e">
        <f t="shared" si="29"/>
        <v>#DIV/0!</v>
      </c>
      <c r="H648" s="83"/>
      <c r="I648" s="83"/>
      <c r="J648" s="80"/>
    </row>
    <row r="649" spans="1:10" x14ac:dyDescent="0.25">
      <c r="A649" s="77" t="s">
        <v>285</v>
      </c>
      <c r="B649" s="60">
        <v>0</v>
      </c>
      <c r="C649" s="60">
        <v>0</v>
      </c>
      <c r="D649" s="60">
        <v>0</v>
      </c>
      <c r="E649" s="78" t="e">
        <f t="shared" ref="E649:E712" si="30">B649/(B649+C649)</f>
        <v>#DIV/0!</v>
      </c>
      <c r="F649" s="78" t="e">
        <f t="shared" ref="F649:F712" si="31">C649/(B649+C649)</f>
        <v>#DIV/0!</v>
      </c>
      <c r="G649" s="79" t="e">
        <f t="shared" ref="G649:G712" si="32">E649+F649</f>
        <v>#DIV/0!</v>
      </c>
      <c r="H649" s="83"/>
      <c r="I649" s="83"/>
      <c r="J649" s="80"/>
    </row>
    <row r="650" spans="1:10" x14ac:dyDescent="0.25">
      <c r="A650" s="77" t="s">
        <v>286</v>
      </c>
      <c r="B650" s="60">
        <v>0</v>
      </c>
      <c r="C650" s="60">
        <v>0</v>
      </c>
      <c r="D650" s="60">
        <v>0</v>
      </c>
      <c r="E650" s="78" t="e">
        <f t="shared" si="30"/>
        <v>#DIV/0!</v>
      </c>
      <c r="F650" s="78" t="e">
        <f t="shared" si="31"/>
        <v>#DIV/0!</v>
      </c>
      <c r="G650" s="79" t="e">
        <f t="shared" si="32"/>
        <v>#DIV/0!</v>
      </c>
      <c r="H650" s="83"/>
      <c r="I650" s="83"/>
      <c r="J650" s="80"/>
    </row>
    <row r="651" spans="1:10" x14ac:dyDescent="0.25">
      <c r="A651" s="77" t="s">
        <v>287</v>
      </c>
      <c r="B651" s="60">
        <v>0</v>
      </c>
      <c r="C651" s="60">
        <v>0</v>
      </c>
      <c r="D651" s="60">
        <v>0</v>
      </c>
      <c r="E651" s="78" t="e">
        <f t="shared" si="30"/>
        <v>#DIV/0!</v>
      </c>
      <c r="F651" s="78" t="e">
        <f t="shared" si="31"/>
        <v>#DIV/0!</v>
      </c>
      <c r="G651" s="79" t="e">
        <f t="shared" si="32"/>
        <v>#DIV/0!</v>
      </c>
      <c r="H651" s="83"/>
      <c r="I651" s="83"/>
      <c r="J651" s="80"/>
    </row>
    <row r="652" spans="1:10" x14ac:dyDescent="0.25">
      <c r="A652" s="77" t="s">
        <v>289</v>
      </c>
      <c r="B652" s="60">
        <v>0</v>
      </c>
      <c r="C652" s="60">
        <v>0</v>
      </c>
      <c r="D652" s="60">
        <v>0</v>
      </c>
      <c r="E652" s="78" t="e">
        <f t="shared" si="30"/>
        <v>#DIV/0!</v>
      </c>
      <c r="F652" s="78" t="e">
        <f t="shared" si="31"/>
        <v>#DIV/0!</v>
      </c>
      <c r="G652" s="79" t="e">
        <f t="shared" si="32"/>
        <v>#DIV/0!</v>
      </c>
      <c r="H652" s="83"/>
      <c r="I652" s="83"/>
      <c r="J652" s="80"/>
    </row>
    <row r="653" spans="1:10" x14ac:dyDescent="0.25">
      <c r="A653" s="77" t="s">
        <v>291</v>
      </c>
      <c r="B653" s="60">
        <v>0</v>
      </c>
      <c r="C653" s="60">
        <v>0</v>
      </c>
      <c r="D653" s="60">
        <v>0</v>
      </c>
      <c r="E653" s="78" t="e">
        <f t="shared" si="30"/>
        <v>#DIV/0!</v>
      </c>
      <c r="F653" s="78" t="e">
        <f t="shared" si="31"/>
        <v>#DIV/0!</v>
      </c>
      <c r="G653" s="79" t="e">
        <f t="shared" si="32"/>
        <v>#DIV/0!</v>
      </c>
      <c r="H653" s="83"/>
      <c r="I653" s="83"/>
      <c r="J653" s="80"/>
    </row>
    <row r="654" spans="1:10" x14ac:dyDescent="0.25">
      <c r="A654" s="77" t="s">
        <v>292</v>
      </c>
      <c r="B654" s="60">
        <v>0</v>
      </c>
      <c r="C654" s="60">
        <v>0</v>
      </c>
      <c r="D654" s="60">
        <v>0</v>
      </c>
      <c r="E654" s="78" t="e">
        <f t="shared" si="30"/>
        <v>#DIV/0!</v>
      </c>
      <c r="F654" s="78" t="e">
        <f t="shared" si="31"/>
        <v>#DIV/0!</v>
      </c>
      <c r="G654" s="79" t="e">
        <f t="shared" si="32"/>
        <v>#DIV/0!</v>
      </c>
      <c r="H654" s="83"/>
      <c r="I654" s="83"/>
      <c r="J654" s="80"/>
    </row>
    <row r="655" spans="1:10" x14ac:dyDescent="0.25">
      <c r="A655" s="77" t="s">
        <v>294</v>
      </c>
      <c r="B655" s="60">
        <v>0</v>
      </c>
      <c r="C655" s="60">
        <v>0</v>
      </c>
      <c r="D655" s="60">
        <v>0</v>
      </c>
      <c r="E655" s="78" t="e">
        <f t="shared" si="30"/>
        <v>#DIV/0!</v>
      </c>
      <c r="F655" s="78" t="e">
        <f t="shared" si="31"/>
        <v>#DIV/0!</v>
      </c>
      <c r="G655" s="79" t="e">
        <f t="shared" si="32"/>
        <v>#DIV/0!</v>
      </c>
      <c r="H655" s="83"/>
      <c r="I655" s="83"/>
      <c r="J655" s="80"/>
    </row>
    <row r="656" spans="1:10" x14ac:dyDescent="0.25">
      <c r="A656" s="77" t="s">
        <v>295</v>
      </c>
      <c r="B656" s="60">
        <v>0</v>
      </c>
      <c r="C656" s="60">
        <v>0</v>
      </c>
      <c r="D656" s="60">
        <v>0</v>
      </c>
      <c r="E656" s="78" t="e">
        <f t="shared" si="30"/>
        <v>#DIV/0!</v>
      </c>
      <c r="F656" s="78" t="e">
        <f t="shared" si="31"/>
        <v>#DIV/0!</v>
      </c>
      <c r="G656" s="79" t="e">
        <f t="shared" si="32"/>
        <v>#DIV/0!</v>
      </c>
      <c r="H656" s="83"/>
      <c r="I656" s="83"/>
      <c r="J656" s="80"/>
    </row>
    <row r="657" spans="1:10" x14ac:dyDescent="0.25">
      <c r="A657" s="77" t="s">
        <v>296</v>
      </c>
      <c r="B657" s="60">
        <v>0</v>
      </c>
      <c r="C657" s="60">
        <v>0</v>
      </c>
      <c r="D657" s="60">
        <v>0</v>
      </c>
      <c r="E657" s="78" t="e">
        <f t="shared" si="30"/>
        <v>#DIV/0!</v>
      </c>
      <c r="F657" s="78" t="e">
        <f t="shared" si="31"/>
        <v>#DIV/0!</v>
      </c>
      <c r="G657" s="79" t="e">
        <f t="shared" si="32"/>
        <v>#DIV/0!</v>
      </c>
      <c r="H657" s="83"/>
      <c r="I657" s="83"/>
      <c r="J657" s="80"/>
    </row>
    <row r="658" spans="1:10" x14ac:dyDescent="0.25">
      <c r="A658" s="77" t="s">
        <v>297</v>
      </c>
      <c r="B658" s="60">
        <v>0</v>
      </c>
      <c r="C658" s="60">
        <v>0</v>
      </c>
      <c r="D658" s="60">
        <v>0</v>
      </c>
      <c r="E658" s="78" t="e">
        <f t="shared" si="30"/>
        <v>#DIV/0!</v>
      </c>
      <c r="F658" s="78" t="e">
        <f t="shared" si="31"/>
        <v>#DIV/0!</v>
      </c>
      <c r="G658" s="79" t="e">
        <f t="shared" si="32"/>
        <v>#DIV/0!</v>
      </c>
      <c r="H658" s="83"/>
      <c r="I658" s="83"/>
      <c r="J658" s="80"/>
    </row>
    <row r="659" spans="1:10" x14ac:dyDescent="0.25">
      <c r="A659" s="77" t="s">
        <v>298</v>
      </c>
      <c r="B659" s="60">
        <v>0</v>
      </c>
      <c r="C659" s="60">
        <v>0</v>
      </c>
      <c r="D659" s="60">
        <v>0</v>
      </c>
      <c r="E659" s="78" t="e">
        <f t="shared" si="30"/>
        <v>#DIV/0!</v>
      </c>
      <c r="F659" s="78" t="e">
        <f t="shared" si="31"/>
        <v>#DIV/0!</v>
      </c>
      <c r="G659" s="79" t="e">
        <f t="shared" si="32"/>
        <v>#DIV/0!</v>
      </c>
      <c r="H659" s="83"/>
      <c r="I659" s="83"/>
      <c r="J659" s="80"/>
    </row>
    <row r="660" spans="1:10" x14ac:dyDescent="0.25">
      <c r="A660" s="77" t="s">
        <v>299</v>
      </c>
      <c r="B660" s="60">
        <v>0</v>
      </c>
      <c r="C660" s="60">
        <v>0</v>
      </c>
      <c r="D660" s="60">
        <v>0</v>
      </c>
      <c r="E660" s="78" t="e">
        <f t="shared" si="30"/>
        <v>#DIV/0!</v>
      </c>
      <c r="F660" s="78" t="e">
        <f t="shared" si="31"/>
        <v>#DIV/0!</v>
      </c>
      <c r="G660" s="79" t="e">
        <f t="shared" si="32"/>
        <v>#DIV/0!</v>
      </c>
      <c r="H660" s="83"/>
      <c r="I660" s="83"/>
      <c r="J660" s="80"/>
    </row>
    <row r="661" spans="1:10" x14ac:dyDescent="0.25">
      <c r="A661" s="77" t="s">
        <v>302</v>
      </c>
      <c r="B661" s="60">
        <v>0</v>
      </c>
      <c r="C661" s="60">
        <v>0</v>
      </c>
      <c r="D661" s="60">
        <v>0</v>
      </c>
      <c r="E661" s="78" t="e">
        <f t="shared" si="30"/>
        <v>#DIV/0!</v>
      </c>
      <c r="F661" s="78" t="e">
        <f t="shared" si="31"/>
        <v>#DIV/0!</v>
      </c>
      <c r="G661" s="79" t="e">
        <f t="shared" si="32"/>
        <v>#DIV/0!</v>
      </c>
      <c r="H661" s="83"/>
      <c r="I661" s="83"/>
      <c r="J661" s="80"/>
    </row>
    <row r="662" spans="1:10" x14ac:dyDescent="0.25">
      <c r="A662" s="77" t="s">
        <v>307</v>
      </c>
      <c r="B662" s="60">
        <v>0</v>
      </c>
      <c r="C662" s="60">
        <v>0</v>
      </c>
      <c r="D662" s="60">
        <v>0</v>
      </c>
      <c r="E662" s="78" t="e">
        <f t="shared" si="30"/>
        <v>#DIV/0!</v>
      </c>
      <c r="F662" s="78" t="e">
        <f t="shared" si="31"/>
        <v>#DIV/0!</v>
      </c>
      <c r="G662" s="79" t="e">
        <f t="shared" si="32"/>
        <v>#DIV/0!</v>
      </c>
      <c r="H662" s="83"/>
      <c r="I662" s="83"/>
      <c r="J662" s="80"/>
    </row>
    <row r="663" spans="1:10" x14ac:dyDescent="0.25">
      <c r="A663" s="77" t="s">
        <v>308</v>
      </c>
      <c r="B663" s="60">
        <v>0</v>
      </c>
      <c r="C663" s="60">
        <v>0</v>
      </c>
      <c r="D663" s="60">
        <v>0</v>
      </c>
      <c r="E663" s="78" t="e">
        <f t="shared" si="30"/>
        <v>#DIV/0!</v>
      </c>
      <c r="F663" s="78" t="e">
        <f t="shared" si="31"/>
        <v>#DIV/0!</v>
      </c>
      <c r="G663" s="79" t="e">
        <f t="shared" si="32"/>
        <v>#DIV/0!</v>
      </c>
      <c r="H663" s="83"/>
      <c r="I663" s="83"/>
      <c r="J663" s="80"/>
    </row>
    <row r="664" spans="1:10" x14ac:dyDescent="0.25">
      <c r="A664" s="77" t="s">
        <v>309</v>
      </c>
      <c r="B664" s="60">
        <v>0</v>
      </c>
      <c r="C664" s="60">
        <v>0</v>
      </c>
      <c r="D664" s="60">
        <v>0</v>
      </c>
      <c r="E664" s="78" t="e">
        <f t="shared" si="30"/>
        <v>#DIV/0!</v>
      </c>
      <c r="F664" s="78" t="e">
        <f t="shared" si="31"/>
        <v>#DIV/0!</v>
      </c>
      <c r="G664" s="79" t="e">
        <f t="shared" si="32"/>
        <v>#DIV/0!</v>
      </c>
      <c r="H664" s="83"/>
      <c r="I664" s="83"/>
      <c r="J664" s="80"/>
    </row>
    <row r="665" spans="1:10" x14ac:dyDescent="0.25">
      <c r="A665" s="77" t="s">
        <v>310</v>
      </c>
      <c r="B665" s="60">
        <v>0</v>
      </c>
      <c r="C665" s="60">
        <v>0</v>
      </c>
      <c r="D665" s="60">
        <v>0</v>
      </c>
      <c r="E665" s="78" t="e">
        <f t="shared" si="30"/>
        <v>#DIV/0!</v>
      </c>
      <c r="F665" s="78" t="e">
        <f t="shared" si="31"/>
        <v>#DIV/0!</v>
      </c>
      <c r="G665" s="79" t="e">
        <f t="shared" si="32"/>
        <v>#DIV/0!</v>
      </c>
      <c r="H665" s="83"/>
      <c r="I665" s="83"/>
      <c r="J665" s="80"/>
    </row>
    <row r="666" spans="1:10" x14ac:dyDescent="0.25">
      <c r="A666" s="77" t="s">
        <v>311</v>
      </c>
      <c r="B666" s="60">
        <v>0</v>
      </c>
      <c r="C666" s="60">
        <v>0</v>
      </c>
      <c r="D666" s="60">
        <v>0</v>
      </c>
      <c r="E666" s="78" t="e">
        <f t="shared" si="30"/>
        <v>#DIV/0!</v>
      </c>
      <c r="F666" s="78" t="e">
        <f t="shared" si="31"/>
        <v>#DIV/0!</v>
      </c>
      <c r="G666" s="79" t="e">
        <f t="shared" si="32"/>
        <v>#DIV/0!</v>
      </c>
      <c r="H666" s="83"/>
      <c r="I666" s="83"/>
      <c r="J666" s="80"/>
    </row>
    <row r="667" spans="1:10" x14ac:dyDescent="0.25">
      <c r="A667" s="77" t="s">
        <v>312</v>
      </c>
      <c r="B667" s="60">
        <v>0</v>
      </c>
      <c r="C667" s="60">
        <v>0</v>
      </c>
      <c r="D667" s="60">
        <v>0</v>
      </c>
      <c r="E667" s="78" t="e">
        <f t="shared" si="30"/>
        <v>#DIV/0!</v>
      </c>
      <c r="F667" s="78" t="e">
        <f t="shared" si="31"/>
        <v>#DIV/0!</v>
      </c>
      <c r="G667" s="79" t="e">
        <f t="shared" si="32"/>
        <v>#DIV/0!</v>
      </c>
      <c r="H667" s="83"/>
      <c r="I667" s="83"/>
      <c r="J667" s="80"/>
    </row>
    <row r="668" spans="1:10" x14ac:dyDescent="0.25">
      <c r="A668" s="77" t="s">
        <v>313</v>
      </c>
      <c r="B668" s="60">
        <v>0</v>
      </c>
      <c r="C668" s="60">
        <v>0</v>
      </c>
      <c r="D668" s="60">
        <v>0</v>
      </c>
      <c r="E668" s="78" t="e">
        <f t="shared" si="30"/>
        <v>#DIV/0!</v>
      </c>
      <c r="F668" s="78" t="e">
        <f t="shared" si="31"/>
        <v>#DIV/0!</v>
      </c>
      <c r="G668" s="79" t="e">
        <f t="shared" si="32"/>
        <v>#DIV/0!</v>
      </c>
      <c r="H668" s="83"/>
      <c r="I668" s="83"/>
      <c r="J668" s="80"/>
    </row>
    <row r="669" spans="1:10" x14ac:dyDescent="0.25">
      <c r="A669" s="77" t="s">
        <v>314</v>
      </c>
      <c r="B669" s="60">
        <v>0</v>
      </c>
      <c r="C669" s="60">
        <v>0</v>
      </c>
      <c r="D669" s="60">
        <v>0</v>
      </c>
      <c r="E669" s="78" t="e">
        <f t="shared" si="30"/>
        <v>#DIV/0!</v>
      </c>
      <c r="F669" s="78" t="e">
        <f t="shared" si="31"/>
        <v>#DIV/0!</v>
      </c>
      <c r="G669" s="79" t="e">
        <f t="shared" si="32"/>
        <v>#DIV/0!</v>
      </c>
      <c r="H669" s="83"/>
      <c r="I669" s="83"/>
      <c r="J669" s="80"/>
    </row>
    <row r="670" spans="1:10" x14ac:dyDescent="0.25">
      <c r="A670" s="77" t="s">
        <v>316</v>
      </c>
      <c r="B670" s="60">
        <v>0</v>
      </c>
      <c r="C670" s="60">
        <v>0</v>
      </c>
      <c r="D670" s="60">
        <v>0</v>
      </c>
      <c r="E670" s="78" t="e">
        <f t="shared" si="30"/>
        <v>#DIV/0!</v>
      </c>
      <c r="F670" s="78" t="e">
        <f t="shared" si="31"/>
        <v>#DIV/0!</v>
      </c>
      <c r="G670" s="79" t="e">
        <f t="shared" si="32"/>
        <v>#DIV/0!</v>
      </c>
      <c r="H670" s="83"/>
      <c r="I670" s="83"/>
      <c r="J670" s="80"/>
    </row>
    <row r="671" spans="1:10" ht="33" x14ac:dyDescent="0.25">
      <c r="A671" s="77" t="s">
        <v>319</v>
      </c>
      <c r="B671" s="60">
        <v>0</v>
      </c>
      <c r="C671" s="60">
        <v>0</v>
      </c>
      <c r="D671" s="60">
        <v>0</v>
      </c>
      <c r="E671" s="78" t="e">
        <f t="shared" si="30"/>
        <v>#DIV/0!</v>
      </c>
      <c r="F671" s="78" t="e">
        <f t="shared" si="31"/>
        <v>#DIV/0!</v>
      </c>
      <c r="G671" s="79" t="e">
        <f t="shared" si="32"/>
        <v>#DIV/0!</v>
      </c>
      <c r="H671" s="83"/>
      <c r="I671" s="83"/>
      <c r="J671" s="80"/>
    </row>
    <row r="672" spans="1:10" x14ac:dyDescent="0.25">
      <c r="A672" s="77" t="s">
        <v>320</v>
      </c>
      <c r="B672" s="60">
        <v>0</v>
      </c>
      <c r="C672" s="60">
        <v>0</v>
      </c>
      <c r="D672" s="60">
        <v>0</v>
      </c>
      <c r="E672" s="78" t="e">
        <f t="shared" si="30"/>
        <v>#DIV/0!</v>
      </c>
      <c r="F672" s="78" t="e">
        <f t="shared" si="31"/>
        <v>#DIV/0!</v>
      </c>
      <c r="G672" s="79" t="e">
        <f t="shared" si="32"/>
        <v>#DIV/0!</v>
      </c>
      <c r="H672" s="83"/>
      <c r="I672" s="83"/>
      <c r="J672" s="80"/>
    </row>
    <row r="673" spans="1:10" x14ac:dyDescent="0.25">
      <c r="A673" s="77" t="s">
        <v>321</v>
      </c>
      <c r="B673" s="60">
        <v>0</v>
      </c>
      <c r="C673" s="60">
        <v>0</v>
      </c>
      <c r="D673" s="60">
        <v>0</v>
      </c>
      <c r="E673" s="78" t="e">
        <f t="shared" si="30"/>
        <v>#DIV/0!</v>
      </c>
      <c r="F673" s="78" t="e">
        <f t="shared" si="31"/>
        <v>#DIV/0!</v>
      </c>
      <c r="G673" s="79" t="e">
        <f t="shared" si="32"/>
        <v>#DIV/0!</v>
      </c>
      <c r="H673" s="83"/>
      <c r="I673" s="83"/>
      <c r="J673" s="80"/>
    </row>
    <row r="674" spans="1:10" x14ac:dyDescent="0.25">
      <c r="A674" s="77" t="s">
        <v>322</v>
      </c>
      <c r="B674" s="60">
        <v>0</v>
      </c>
      <c r="C674" s="60">
        <v>0</v>
      </c>
      <c r="D674" s="60">
        <v>0</v>
      </c>
      <c r="E674" s="78" t="e">
        <f t="shared" si="30"/>
        <v>#DIV/0!</v>
      </c>
      <c r="F674" s="78" t="e">
        <f t="shared" si="31"/>
        <v>#DIV/0!</v>
      </c>
      <c r="G674" s="79" t="e">
        <f t="shared" si="32"/>
        <v>#DIV/0!</v>
      </c>
      <c r="H674" s="83"/>
      <c r="I674" s="83"/>
      <c r="J674" s="80"/>
    </row>
    <row r="675" spans="1:10" x14ac:dyDescent="0.25">
      <c r="A675" s="77" t="s">
        <v>323</v>
      </c>
      <c r="B675" s="60">
        <v>0</v>
      </c>
      <c r="C675" s="60">
        <v>0</v>
      </c>
      <c r="D675" s="60">
        <v>0</v>
      </c>
      <c r="E675" s="78" t="e">
        <f t="shared" si="30"/>
        <v>#DIV/0!</v>
      </c>
      <c r="F675" s="78" t="e">
        <f t="shared" si="31"/>
        <v>#DIV/0!</v>
      </c>
      <c r="G675" s="79" t="e">
        <f t="shared" si="32"/>
        <v>#DIV/0!</v>
      </c>
      <c r="H675" s="83"/>
      <c r="I675" s="83"/>
      <c r="J675" s="80"/>
    </row>
    <row r="676" spans="1:10" x14ac:dyDescent="0.25">
      <c r="A676" s="77" t="s">
        <v>324</v>
      </c>
      <c r="B676" s="60">
        <v>0</v>
      </c>
      <c r="C676" s="60">
        <v>0</v>
      </c>
      <c r="D676" s="60">
        <v>0</v>
      </c>
      <c r="E676" s="78" t="e">
        <f t="shared" si="30"/>
        <v>#DIV/0!</v>
      </c>
      <c r="F676" s="78" t="e">
        <f t="shared" si="31"/>
        <v>#DIV/0!</v>
      </c>
      <c r="G676" s="79" t="e">
        <f t="shared" si="32"/>
        <v>#DIV/0!</v>
      </c>
      <c r="H676" s="83"/>
      <c r="I676" s="83"/>
      <c r="J676" s="80"/>
    </row>
    <row r="677" spans="1:10" x14ac:dyDescent="0.25">
      <c r="A677" s="77" t="s">
        <v>325</v>
      </c>
      <c r="B677" s="60">
        <v>0</v>
      </c>
      <c r="C677" s="60">
        <v>0</v>
      </c>
      <c r="D677" s="60">
        <v>0</v>
      </c>
      <c r="E677" s="78" t="e">
        <f t="shared" si="30"/>
        <v>#DIV/0!</v>
      </c>
      <c r="F677" s="78" t="e">
        <f t="shared" si="31"/>
        <v>#DIV/0!</v>
      </c>
      <c r="G677" s="79" t="e">
        <f t="shared" si="32"/>
        <v>#DIV/0!</v>
      </c>
      <c r="H677" s="83"/>
      <c r="I677" s="83"/>
      <c r="J677" s="80"/>
    </row>
    <row r="678" spans="1:10" x14ac:dyDescent="0.25">
      <c r="A678" s="77" t="s">
        <v>326</v>
      </c>
      <c r="B678" s="60">
        <v>0</v>
      </c>
      <c r="C678" s="60">
        <v>0</v>
      </c>
      <c r="D678" s="60">
        <v>0</v>
      </c>
      <c r="E678" s="78" t="e">
        <f t="shared" si="30"/>
        <v>#DIV/0!</v>
      </c>
      <c r="F678" s="78" t="e">
        <f t="shared" si="31"/>
        <v>#DIV/0!</v>
      </c>
      <c r="G678" s="79" t="e">
        <f t="shared" si="32"/>
        <v>#DIV/0!</v>
      </c>
      <c r="H678" s="83"/>
      <c r="I678" s="83"/>
      <c r="J678" s="80"/>
    </row>
    <row r="679" spans="1:10" x14ac:dyDescent="0.25">
      <c r="A679" s="77" t="s">
        <v>327</v>
      </c>
      <c r="B679" s="60">
        <v>0</v>
      </c>
      <c r="C679" s="60">
        <v>0</v>
      </c>
      <c r="D679" s="60">
        <v>0</v>
      </c>
      <c r="E679" s="78" t="e">
        <f t="shared" si="30"/>
        <v>#DIV/0!</v>
      </c>
      <c r="F679" s="78" t="e">
        <f t="shared" si="31"/>
        <v>#DIV/0!</v>
      </c>
      <c r="G679" s="79" t="e">
        <f t="shared" si="32"/>
        <v>#DIV/0!</v>
      </c>
      <c r="H679" s="83"/>
      <c r="I679" s="83"/>
      <c r="J679" s="80"/>
    </row>
    <row r="680" spans="1:10" x14ac:dyDescent="0.25">
      <c r="A680" s="77" t="s">
        <v>328</v>
      </c>
      <c r="B680" s="60">
        <v>0</v>
      </c>
      <c r="C680" s="60">
        <v>0</v>
      </c>
      <c r="D680" s="60">
        <v>0</v>
      </c>
      <c r="E680" s="78" t="e">
        <f t="shared" si="30"/>
        <v>#DIV/0!</v>
      </c>
      <c r="F680" s="78" t="e">
        <f t="shared" si="31"/>
        <v>#DIV/0!</v>
      </c>
      <c r="G680" s="79" t="e">
        <f t="shared" si="32"/>
        <v>#DIV/0!</v>
      </c>
      <c r="H680" s="83"/>
      <c r="I680" s="83"/>
      <c r="J680" s="80"/>
    </row>
    <row r="681" spans="1:10" x14ac:dyDescent="0.25">
      <c r="A681" s="77" t="s">
        <v>329</v>
      </c>
      <c r="B681" s="60">
        <v>0</v>
      </c>
      <c r="C681" s="60">
        <v>0</v>
      </c>
      <c r="D681" s="60">
        <v>0</v>
      </c>
      <c r="E681" s="78" t="e">
        <f t="shared" si="30"/>
        <v>#DIV/0!</v>
      </c>
      <c r="F681" s="78" t="e">
        <f t="shared" si="31"/>
        <v>#DIV/0!</v>
      </c>
      <c r="G681" s="79" t="e">
        <f t="shared" si="32"/>
        <v>#DIV/0!</v>
      </c>
      <c r="H681" s="83"/>
      <c r="I681" s="83"/>
      <c r="J681" s="80"/>
    </row>
    <row r="682" spans="1:10" x14ac:dyDescent="0.25">
      <c r="A682" s="77" t="s">
        <v>330</v>
      </c>
      <c r="B682" s="60">
        <v>0</v>
      </c>
      <c r="C682" s="60">
        <v>0</v>
      </c>
      <c r="D682" s="60">
        <v>0</v>
      </c>
      <c r="E682" s="78" t="e">
        <f t="shared" si="30"/>
        <v>#DIV/0!</v>
      </c>
      <c r="F682" s="78" t="e">
        <f t="shared" si="31"/>
        <v>#DIV/0!</v>
      </c>
      <c r="G682" s="79" t="e">
        <f t="shared" si="32"/>
        <v>#DIV/0!</v>
      </c>
      <c r="H682" s="83"/>
      <c r="I682" s="83"/>
      <c r="J682" s="80"/>
    </row>
    <row r="683" spans="1:10" x14ac:dyDescent="0.25">
      <c r="A683" s="77" t="s">
        <v>331</v>
      </c>
      <c r="B683" s="60">
        <v>0</v>
      </c>
      <c r="C683" s="60">
        <v>0</v>
      </c>
      <c r="D683" s="60">
        <v>0</v>
      </c>
      <c r="E683" s="78" t="e">
        <f t="shared" si="30"/>
        <v>#DIV/0!</v>
      </c>
      <c r="F683" s="78" t="e">
        <f t="shared" si="31"/>
        <v>#DIV/0!</v>
      </c>
      <c r="G683" s="79" t="e">
        <f t="shared" si="32"/>
        <v>#DIV/0!</v>
      </c>
      <c r="H683" s="83"/>
      <c r="I683" s="83"/>
      <c r="J683" s="80"/>
    </row>
    <row r="684" spans="1:10" x14ac:dyDescent="0.25">
      <c r="A684" s="77" t="s">
        <v>332</v>
      </c>
      <c r="B684" s="60">
        <v>0</v>
      </c>
      <c r="C684" s="60">
        <v>0</v>
      </c>
      <c r="D684" s="60">
        <v>0</v>
      </c>
      <c r="E684" s="78" t="e">
        <f t="shared" si="30"/>
        <v>#DIV/0!</v>
      </c>
      <c r="F684" s="78" t="e">
        <f t="shared" si="31"/>
        <v>#DIV/0!</v>
      </c>
      <c r="G684" s="79" t="e">
        <f t="shared" si="32"/>
        <v>#DIV/0!</v>
      </c>
      <c r="H684" s="83"/>
      <c r="I684" s="83"/>
      <c r="J684" s="80"/>
    </row>
    <row r="685" spans="1:10" x14ac:dyDescent="0.25">
      <c r="A685" s="77" t="s">
        <v>334</v>
      </c>
      <c r="B685" s="60">
        <v>0</v>
      </c>
      <c r="C685" s="60">
        <v>0</v>
      </c>
      <c r="D685" s="60">
        <v>0</v>
      </c>
      <c r="E685" s="78" t="e">
        <f t="shared" si="30"/>
        <v>#DIV/0!</v>
      </c>
      <c r="F685" s="78" t="e">
        <f t="shared" si="31"/>
        <v>#DIV/0!</v>
      </c>
      <c r="G685" s="79" t="e">
        <f t="shared" si="32"/>
        <v>#DIV/0!</v>
      </c>
      <c r="H685" s="83"/>
      <c r="I685" s="83"/>
      <c r="J685" s="80"/>
    </row>
    <row r="686" spans="1:10" x14ac:dyDescent="0.25">
      <c r="A686" s="77" t="s">
        <v>335</v>
      </c>
      <c r="B686" s="60">
        <v>0</v>
      </c>
      <c r="C686" s="60">
        <v>0</v>
      </c>
      <c r="D686" s="60">
        <v>0</v>
      </c>
      <c r="E686" s="78" t="e">
        <f t="shared" si="30"/>
        <v>#DIV/0!</v>
      </c>
      <c r="F686" s="78" t="e">
        <f t="shared" si="31"/>
        <v>#DIV/0!</v>
      </c>
      <c r="G686" s="79" t="e">
        <f t="shared" si="32"/>
        <v>#DIV/0!</v>
      </c>
      <c r="H686" s="83"/>
      <c r="I686" s="83"/>
      <c r="J686" s="80"/>
    </row>
    <row r="687" spans="1:10" x14ac:dyDescent="0.25">
      <c r="A687" s="77" t="s">
        <v>336</v>
      </c>
      <c r="B687" s="60">
        <v>0</v>
      </c>
      <c r="C687" s="60">
        <v>0</v>
      </c>
      <c r="D687" s="60">
        <v>0</v>
      </c>
      <c r="E687" s="78" t="e">
        <f t="shared" si="30"/>
        <v>#DIV/0!</v>
      </c>
      <c r="F687" s="78" t="e">
        <f t="shared" si="31"/>
        <v>#DIV/0!</v>
      </c>
      <c r="G687" s="79" t="e">
        <f t="shared" si="32"/>
        <v>#DIV/0!</v>
      </c>
      <c r="H687" s="83"/>
      <c r="I687" s="83"/>
      <c r="J687" s="80"/>
    </row>
    <row r="688" spans="1:10" x14ac:dyDescent="0.25">
      <c r="A688" s="77" t="s">
        <v>337</v>
      </c>
      <c r="B688" s="60">
        <v>0</v>
      </c>
      <c r="C688" s="60">
        <v>0</v>
      </c>
      <c r="D688" s="60">
        <v>0</v>
      </c>
      <c r="E688" s="78" t="e">
        <f t="shared" si="30"/>
        <v>#DIV/0!</v>
      </c>
      <c r="F688" s="78" t="e">
        <f t="shared" si="31"/>
        <v>#DIV/0!</v>
      </c>
      <c r="G688" s="79" t="e">
        <f t="shared" si="32"/>
        <v>#DIV/0!</v>
      </c>
      <c r="H688" s="83"/>
      <c r="I688" s="83"/>
      <c r="J688" s="80"/>
    </row>
    <row r="689" spans="1:10" x14ac:dyDescent="0.25">
      <c r="A689" s="77" t="s">
        <v>338</v>
      </c>
      <c r="B689" s="60">
        <v>0</v>
      </c>
      <c r="C689" s="60">
        <v>0</v>
      </c>
      <c r="D689" s="60">
        <v>0</v>
      </c>
      <c r="E689" s="78" t="e">
        <f t="shared" si="30"/>
        <v>#DIV/0!</v>
      </c>
      <c r="F689" s="78" t="e">
        <f t="shared" si="31"/>
        <v>#DIV/0!</v>
      </c>
      <c r="G689" s="79" t="e">
        <f t="shared" si="32"/>
        <v>#DIV/0!</v>
      </c>
      <c r="H689" s="83"/>
      <c r="I689" s="83"/>
      <c r="J689" s="80"/>
    </row>
    <row r="690" spans="1:10" x14ac:dyDescent="0.25">
      <c r="A690" s="77" t="s">
        <v>339</v>
      </c>
      <c r="B690" s="60">
        <v>0</v>
      </c>
      <c r="C690" s="60">
        <v>0</v>
      </c>
      <c r="D690" s="60">
        <v>0</v>
      </c>
      <c r="E690" s="78" t="e">
        <f t="shared" si="30"/>
        <v>#DIV/0!</v>
      </c>
      <c r="F690" s="78" t="e">
        <f t="shared" si="31"/>
        <v>#DIV/0!</v>
      </c>
      <c r="G690" s="79" t="e">
        <f t="shared" si="32"/>
        <v>#DIV/0!</v>
      </c>
      <c r="H690" s="83"/>
      <c r="I690" s="83"/>
      <c r="J690" s="80"/>
    </row>
    <row r="691" spans="1:10" x14ac:dyDescent="0.25">
      <c r="A691" s="77" t="s">
        <v>340</v>
      </c>
      <c r="B691" s="60">
        <v>0</v>
      </c>
      <c r="C691" s="60">
        <v>0</v>
      </c>
      <c r="D691" s="60">
        <v>0</v>
      </c>
      <c r="E691" s="78" t="e">
        <f t="shared" si="30"/>
        <v>#DIV/0!</v>
      </c>
      <c r="F691" s="78" t="e">
        <f t="shared" si="31"/>
        <v>#DIV/0!</v>
      </c>
      <c r="G691" s="79" t="e">
        <f t="shared" si="32"/>
        <v>#DIV/0!</v>
      </c>
      <c r="H691" s="83"/>
      <c r="I691" s="83"/>
      <c r="J691" s="80"/>
    </row>
    <row r="692" spans="1:10" x14ac:dyDescent="0.25">
      <c r="A692" s="77" t="s">
        <v>341</v>
      </c>
      <c r="B692" s="60">
        <v>0</v>
      </c>
      <c r="C692" s="60">
        <v>0</v>
      </c>
      <c r="D692" s="60">
        <v>0</v>
      </c>
      <c r="E692" s="78" t="e">
        <f t="shared" si="30"/>
        <v>#DIV/0!</v>
      </c>
      <c r="F692" s="78" t="e">
        <f t="shared" si="31"/>
        <v>#DIV/0!</v>
      </c>
      <c r="G692" s="79" t="e">
        <f t="shared" si="32"/>
        <v>#DIV/0!</v>
      </c>
      <c r="H692" s="83"/>
      <c r="I692" s="83"/>
      <c r="J692" s="80"/>
    </row>
    <row r="693" spans="1:10" x14ac:dyDescent="0.25">
      <c r="A693" s="77" t="s">
        <v>342</v>
      </c>
      <c r="B693" s="60">
        <v>0</v>
      </c>
      <c r="C693" s="60">
        <v>0</v>
      </c>
      <c r="D693" s="60">
        <v>0</v>
      </c>
      <c r="E693" s="78" t="e">
        <f t="shared" si="30"/>
        <v>#DIV/0!</v>
      </c>
      <c r="F693" s="78" t="e">
        <f t="shared" si="31"/>
        <v>#DIV/0!</v>
      </c>
      <c r="G693" s="79" t="e">
        <f t="shared" si="32"/>
        <v>#DIV/0!</v>
      </c>
      <c r="H693" s="83"/>
      <c r="I693" s="83"/>
      <c r="J693" s="80"/>
    </row>
    <row r="694" spans="1:10" x14ac:dyDescent="0.25">
      <c r="A694" s="77" t="s">
        <v>343</v>
      </c>
      <c r="B694" s="60">
        <v>0</v>
      </c>
      <c r="C694" s="60">
        <v>0</v>
      </c>
      <c r="D694" s="60">
        <v>0</v>
      </c>
      <c r="E694" s="78" t="e">
        <f t="shared" si="30"/>
        <v>#DIV/0!</v>
      </c>
      <c r="F694" s="78" t="e">
        <f t="shared" si="31"/>
        <v>#DIV/0!</v>
      </c>
      <c r="G694" s="79" t="e">
        <f t="shared" si="32"/>
        <v>#DIV/0!</v>
      </c>
      <c r="H694" s="83"/>
      <c r="I694" s="83"/>
      <c r="J694" s="80"/>
    </row>
    <row r="695" spans="1:10" x14ac:dyDescent="0.25">
      <c r="A695" s="77" t="s">
        <v>345</v>
      </c>
      <c r="B695" s="60">
        <v>0</v>
      </c>
      <c r="C695" s="60">
        <v>0</v>
      </c>
      <c r="D695" s="60">
        <v>0</v>
      </c>
      <c r="E695" s="78" t="e">
        <f t="shared" si="30"/>
        <v>#DIV/0!</v>
      </c>
      <c r="F695" s="78" t="e">
        <f t="shared" si="31"/>
        <v>#DIV/0!</v>
      </c>
      <c r="G695" s="79" t="e">
        <f t="shared" si="32"/>
        <v>#DIV/0!</v>
      </c>
      <c r="H695" s="83"/>
      <c r="I695" s="83"/>
      <c r="J695" s="80"/>
    </row>
    <row r="696" spans="1:10" x14ac:dyDescent="0.25">
      <c r="A696" s="77" t="s">
        <v>346</v>
      </c>
      <c r="B696" s="60">
        <v>0</v>
      </c>
      <c r="C696" s="60">
        <v>0</v>
      </c>
      <c r="D696" s="60">
        <v>0</v>
      </c>
      <c r="E696" s="78" t="e">
        <f t="shared" si="30"/>
        <v>#DIV/0!</v>
      </c>
      <c r="F696" s="78" t="e">
        <f t="shared" si="31"/>
        <v>#DIV/0!</v>
      </c>
      <c r="G696" s="79" t="e">
        <f t="shared" si="32"/>
        <v>#DIV/0!</v>
      </c>
      <c r="H696" s="83"/>
      <c r="I696" s="83"/>
      <c r="J696" s="80"/>
    </row>
    <row r="697" spans="1:10" x14ac:dyDescent="0.25">
      <c r="A697" s="77" t="s">
        <v>347</v>
      </c>
      <c r="B697" s="60">
        <v>0</v>
      </c>
      <c r="C697" s="60">
        <v>0</v>
      </c>
      <c r="D697" s="60">
        <v>0</v>
      </c>
      <c r="E697" s="78" t="e">
        <f t="shared" si="30"/>
        <v>#DIV/0!</v>
      </c>
      <c r="F697" s="78" t="e">
        <f t="shared" si="31"/>
        <v>#DIV/0!</v>
      </c>
      <c r="G697" s="79" t="e">
        <f t="shared" si="32"/>
        <v>#DIV/0!</v>
      </c>
      <c r="H697" s="83"/>
      <c r="I697" s="83"/>
      <c r="J697" s="80"/>
    </row>
    <row r="698" spans="1:10" x14ac:dyDescent="0.25">
      <c r="A698" s="77" t="s">
        <v>349</v>
      </c>
      <c r="B698" s="60">
        <v>0</v>
      </c>
      <c r="C698" s="60">
        <v>0</v>
      </c>
      <c r="D698" s="60">
        <v>0</v>
      </c>
      <c r="E698" s="78" t="e">
        <f t="shared" si="30"/>
        <v>#DIV/0!</v>
      </c>
      <c r="F698" s="78" t="e">
        <f t="shared" si="31"/>
        <v>#DIV/0!</v>
      </c>
      <c r="G698" s="79" t="e">
        <f t="shared" si="32"/>
        <v>#DIV/0!</v>
      </c>
      <c r="H698" s="83"/>
      <c r="I698" s="83"/>
      <c r="J698" s="80"/>
    </row>
    <row r="699" spans="1:10" x14ac:dyDescent="0.25">
      <c r="A699" s="77" t="s">
        <v>350</v>
      </c>
      <c r="B699" s="60">
        <v>0</v>
      </c>
      <c r="C699" s="60">
        <v>0</v>
      </c>
      <c r="D699" s="60">
        <v>0</v>
      </c>
      <c r="E699" s="78" t="e">
        <f t="shared" si="30"/>
        <v>#DIV/0!</v>
      </c>
      <c r="F699" s="78" t="e">
        <f t="shared" si="31"/>
        <v>#DIV/0!</v>
      </c>
      <c r="G699" s="79" t="e">
        <f t="shared" si="32"/>
        <v>#DIV/0!</v>
      </c>
      <c r="H699" s="83"/>
      <c r="I699" s="83"/>
      <c r="J699" s="80"/>
    </row>
    <row r="700" spans="1:10" x14ac:dyDescent="0.25">
      <c r="A700" s="77" t="s">
        <v>351</v>
      </c>
      <c r="B700" s="60">
        <v>0</v>
      </c>
      <c r="C700" s="60">
        <v>0</v>
      </c>
      <c r="D700" s="60">
        <v>0</v>
      </c>
      <c r="E700" s="78" t="e">
        <f t="shared" si="30"/>
        <v>#DIV/0!</v>
      </c>
      <c r="F700" s="78" t="e">
        <f t="shared" si="31"/>
        <v>#DIV/0!</v>
      </c>
      <c r="G700" s="79" t="e">
        <f t="shared" si="32"/>
        <v>#DIV/0!</v>
      </c>
      <c r="H700" s="83"/>
      <c r="I700" s="83"/>
      <c r="J700" s="80"/>
    </row>
    <row r="701" spans="1:10" x14ac:dyDescent="0.25">
      <c r="A701" s="77" t="s">
        <v>352</v>
      </c>
      <c r="B701" s="60">
        <v>0</v>
      </c>
      <c r="C701" s="60">
        <v>0</v>
      </c>
      <c r="D701" s="60">
        <v>0</v>
      </c>
      <c r="E701" s="78" t="e">
        <f t="shared" si="30"/>
        <v>#DIV/0!</v>
      </c>
      <c r="F701" s="78" t="e">
        <f t="shared" si="31"/>
        <v>#DIV/0!</v>
      </c>
      <c r="G701" s="79" t="e">
        <f t="shared" si="32"/>
        <v>#DIV/0!</v>
      </c>
      <c r="H701" s="83"/>
      <c r="I701" s="83"/>
      <c r="J701" s="80"/>
    </row>
    <row r="702" spans="1:10" x14ac:dyDescent="0.25">
      <c r="A702" s="77" t="s">
        <v>353</v>
      </c>
      <c r="B702" s="60">
        <v>0</v>
      </c>
      <c r="C702" s="60">
        <v>0</v>
      </c>
      <c r="D702" s="60">
        <v>0</v>
      </c>
      <c r="E702" s="78" t="e">
        <f t="shared" si="30"/>
        <v>#DIV/0!</v>
      </c>
      <c r="F702" s="78" t="e">
        <f t="shared" si="31"/>
        <v>#DIV/0!</v>
      </c>
      <c r="G702" s="79" t="e">
        <f t="shared" si="32"/>
        <v>#DIV/0!</v>
      </c>
      <c r="H702" s="83"/>
      <c r="I702" s="83"/>
      <c r="J702" s="80"/>
    </row>
    <row r="703" spans="1:10" x14ac:dyDescent="0.25">
      <c r="A703" s="77" t="s">
        <v>354</v>
      </c>
      <c r="B703" s="60">
        <v>0</v>
      </c>
      <c r="C703" s="60">
        <v>0</v>
      </c>
      <c r="D703" s="60">
        <v>0</v>
      </c>
      <c r="E703" s="78" t="e">
        <f t="shared" si="30"/>
        <v>#DIV/0!</v>
      </c>
      <c r="F703" s="78" t="e">
        <f t="shared" si="31"/>
        <v>#DIV/0!</v>
      </c>
      <c r="G703" s="79" t="e">
        <f t="shared" si="32"/>
        <v>#DIV/0!</v>
      </c>
      <c r="H703" s="83"/>
      <c r="I703" s="83"/>
      <c r="J703" s="80"/>
    </row>
    <row r="704" spans="1:10" x14ac:dyDescent="0.25">
      <c r="A704" s="77" t="s">
        <v>355</v>
      </c>
      <c r="B704" s="60">
        <v>0</v>
      </c>
      <c r="C704" s="60">
        <v>0</v>
      </c>
      <c r="D704" s="60">
        <v>0</v>
      </c>
      <c r="E704" s="78" t="e">
        <f t="shared" si="30"/>
        <v>#DIV/0!</v>
      </c>
      <c r="F704" s="78" t="e">
        <f t="shared" si="31"/>
        <v>#DIV/0!</v>
      </c>
      <c r="G704" s="79" t="e">
        <f t="shared" si="32"/>
        <v>#DIV/0!</v>
      </c>
      <c r="H704" s="83"/>
      <c r="I704" s="83"/>
      <c r="J704" s="80"/>
    </row>
    <row r="705" spans="1:10" x14ac:dyDescent="0.25">
      <c r="A705" s="77" t="s">
        <v>356</v>
      </c>
      <c r="B705" s="60">
        <v>0</v>
      </c>
      <c r="C705" s="60">
        <v>0</v>
      </c>
      <c r="D705" s="60">
        <v>0</v>
      </c>
      <c r="E705" s="78" t="e">
        <f t="shared" si="30"/>
        <v>#DIV/0!</v>
      </c>
      <c r="F705" s="78" t="e">
        <f t="shared" si="31"/>
        <v>#DIV/0!</v>
      </c>
      <c r="G705" s="79" t="e">
        <f t="shared" si="32"/>
        <v>#DIV/0!</v>
      </c>
      <c r="H705" s="83"/>
      <c r="I705" s="83"/>
      <c r="J705" s="80"/>
    </row>
    <row r="706" spans="1:10" x14ac:dyDescent="0.25">
      <c r="A706" s="77" t="s">
        <v>357</v>
      </c>
      <c r="B706" s="60">
        <v>0</v>
      </c>
      <c r="C706" s="60">
        <v>0</v>
      </c>
      <c r="D706" s="60">
        <v>0</v>
      </c>
      <c r="E706" s="78" t="e">
        <f t="shared" si="30"/>
        <v>#DIV/0!</v>
      </c>
      <c r="F706" s="78" t="e">
        <f t="shared" si="31"/>
        <v>#DIV/0!</v>
      </c>
      <c r="G706" s="79" t="e">
        <f t="shared" si="32"/>
        <v>#DIV/0!</v>
      </c>
      <c r="H706" s="83"/>
      <c r="I706" s="83"/>
      <c r="J706" s="80"/>
    </row>
    <row r="707" spans="1:10" x14ac:dyDescent="0.25">
      <c r="A707" s="77" t="s">
        <v>358</v>
      </c>
      <c r="B707" s="60">
        <v>0</v>
      </c>
      <c r="C707" s="60">
        <v>0</v>
      </c>
      <c r="D707" s="60">
        <v>0</v>
      </c>
      <c r="E707" s="78" t="e">
        <f t="shared" si="30"/>
        <v>#DIV/0!</v>
      </c>
      <c r="F707" s="78" t="e">
        <f t="shared" si="31"/>
        <v>#DIV/0!</v>
      </c>
      <c r="G707" s="79" t="e">
        <f t="shared" si="32"/>
        <v>#DIV/0!</v>
      </c>
      <c r="H707" s="83"/>
      <c r="I707" s="83"/>
      <c r="J707" s="80"/>
    </row>
    <row r="708" spans="1:10" x14ac:dyDescent="0.25">
      <c r="A708" s="77" t="s">
        <v>359</v>
      </c>
      <c r="B708" s="60">
        <v>0</v>
      </c>
      <c r="C708" s="60">
        <v>0</v>
      </c>
      <c r="D708" s="60">
        <v>0</v>
      </c>
      <c r="E708" s="78" t="e">
        <f t="shared" si="30"/>
        <v>#DIV/0!</v>
      </c>
      <c r="F708" s="78" t="e">
        <f t="shared" si="31"/>
        <v>#DIV/0!</v>
      </c>
      <c r="G708" s="79" t="e">
        <f t="shared" si="32"/>
        <v>#DIV/0!</v>
      </c>
      <c r="H708" s="83"/>
      <c r="I708" s="83"/>
      <c r="J708" s="80"/>
    </row>
    <row r="709" spans="1:10" x14ac:dyDescent="0.25">
      <c r="A709" s="77" t="s">
        <v>360</v>
      </c>
      <c r="B709" s="60">
        <v>0</v>
      </c>
      <c r="C709" s="60">
        <v>0</v>
      </c>
      <c r="D709" s="60">
        <v>0</v>
      </c>
      <c r="E709" s="78" t="e">
        <f t="shared" si="30"/>
        <v>#DIV/0!</v>
      </c>
      <c r="F709" s="78" t="e">
        <f t="shared" si="31"/>
        <v>#DIV/0!</v>
      </c>
      <c r="G709" s="79" t="e">
        <f t="shared" si="32"/>
        <v>#DIV/0!</v>
      </c>
      <c r="H709" s="83"/>
      <c r="I709" s="83"/>
      <c r="J709" s="80"/>
    </row>
    <row r="710" spans="1:10" ht="33" x14ac:dyDescent="0.25">
      <c r="A710" s="77" t="s">
        <v>364</v>
      </c>
      <c r="B710" s="60">
        <v>0</v>
      </c>
      <c r="C710" s="60">
        <v>0</v>
      </c>
      <c r="D710" s="60">
        <v>0</v>
      </c>
      <c r="E710" s="78" t="e">
        <f t="shared" si="30"/>
        <v>#DIV/0!</v>
      </c>
      <c r="F710" s="78" t="e">
        <f t="shared" si="31"/>
        <v>#DIV/0!</v>
      </c>
      <c r="G710" s="79" t="e">
        <f t="shared" si="32"/>
        <v>#DIV/0!</v>
      </c>
      <c r="H710" s="83"/>
      <c r="I710" s="83"/>
      <c r="J710" s="80"/>
    </row>
    <row r="711" spans="1:10" x14ac:dyDescent="0.25">
      <c r="A711" s="77" t="s">
        <v>365</v>
      </c>
      <c r="B711" s="60">
        <v>0</v>
      </c>
      <c r="C711" s="60">
        <v>0</v>
      </c>
      <c r="D711" s="60">
        <v>0</v>
      </c>
      <c r="E711" s="78" t="e">
        <f t="shared" si="30"/>
        <v>#DIV/0!</v>
      </c>
      <c r="F711" s="78" t="e">
        <f t="shared" si="31"/>
        <v>#DIV/0!</v>
      </c>
      <c r="G711" s="79" t="e">
        <f t="shared" si="32"/>
        <v>#DIV/0!</v>
      </c>
      <c r="H711" s="83"/>
      <c r="I711" s="83"/>
      <c r="J711" s="80"/>
    </row>
    <row r="712" spans="1:10" x14ac:dyDescent="0.25">
      <c r="A712" s="77" t="s">
        <v>366</v>
      </c>
      <c r="B712" s="60">
        <v>0</v>
      </c>
      <c r="C712" s="60">
        <v>0</v>
      </c>
      <c r="D712" s="60">
        <v>0</v>
      </c>
      <c r="E712" s="78" t="e">
        <f t="shared" si="30"/>
        <v>#DIV/0!</v>
      </c>
      <c r="F712" s="78" t="e">
        <f t="shared" si="31"/>
        <v>#DIV/0!</v>
      </c>
      <c r="G712" s="79" t="e">
        <f t="shared" si="32"/>
        <v>#DIV/0!</v>
      </c>
      <c r="H712" s="83"/>
      <c r="I712" s="83"/>
      <c r="J712" s="80"/>
    </row>
    <row r="713" spans="1:10" x14ac:dyDescent="0.25">
      <c r="A713" s="77" t="s">
        <v>367</v>
      </c>
      <c r="B713" s="60">
        <v>0</v>
      </c>
      <c r="C713" s="60">
        <v>0</v>
      </c>
      <c r="D713" s="60">
        <v>0</v>
      </c>
      <c r="E713" s="78" t="e">
        <f t="shared" ref="E713:E776" si="33">B713/(B713+C713)</f>
        <v>#DIV/0!</v>
      </c>
      <c r="F713" s="78" t="e">
        <f t="shared" ref="F713:F776" si="34">C713/(B713+C713)</f>
        <v>#DIV/0!</v>
      </c>
      <c r="G713" s="79" t="e">
        <f t="shared" ref="G713:G776" si="35">E713+F713</f>
        <v>#DIV/0!</v>
      </c>
      <c r="H713" s="83"/>
      <c r="I713" s="83"/>
      <c r="J713" s="80"/>
    </row>
    <row r="714" spans="1:10" x14ac:dyDescent="0.25">
      <c r="A714" s="77" t="s">
        <v>368</v>
      </c>
      <c r="B714" s="60">
        <v>0</v>
      </c>
      <c r="C714" s="60">
        <v>0</v>
      </c>
      <c r="D714" s="60">
        <v>0</v>
      </c>
      <c r="E714" s="78" t="e">
        <f t="shared" si="33"/>
        <v>#DIV/0!</v>
      </c>
      <c r="F714" s="78" t="e">
        <f t="shared" si="34"/>
        <v>#DIV/0!</v>
      </c>
      <c r="G714" s="79" t="e">
        <f t="shared" si="35"/>
        <v>#DIV/0!</v>
      </c>
      <c r="H714" s="83"/>
      <c r="I714" s="83"/>
      <c r="J714" s="80"/>
    </row>
    <row r="715" spans="1:10" x14ac:dyDescent="0.25">
      <c r="A715" s="77" t="s">
        <v>370</v>
      </c>
      <c r="B715" s="60">
        <v>0</v>
      </c>
      <c r="C715" s="60">
        <v>0</v>
      </c>
      <c r="D715" s="60">
        <v>0</v>
      </c>
      <c r="E715" s="78" t="e">
        <f t="shared" si="33"/>
        <v>#DIV/0!</v>
      </c>
      <c r="F715" s="78" t="e">
        <f t="shared" si="34"/>
        <v>#DIV/0!</v>
      </c>
      <c r="G715" s="79" t="e">
        <f t="shared" si="35"/>
        <v>#DIV/0!</v>
      </c>
      <c r="H715" s="83"/>
      <c r="I715" s="83"/>
      <c r="J715" s="80"/>
    </row>
    <row r="716" spans="1:10" x14ac:dyDescent="0.25">
      <c r="A716" s="77" t="s">
        <v>375</v>
      </c>
      <c r="B716" s="60">
        <v>0</v>
      </c>
      <c r="C716" s="60">
        <v>0</v>
      </c>
      <c r="D716" s="60">
        <v>0</v>
      </c>
      <c r="E716" s="78" t="e">
        <f t="shared" si="33"/>
        <v>#DIV/0!</v>
      </c>
      <c r="F716" s="78" t="e">
        <f t="shared" si="34"/>
        <v>#DIV/0!</v>
      </c>
      <c r="G716" s="79" t="e">
        <f t="shared" si="35"/>
        <v>#DIV/0!</v>
      </c>
      <c r="H716" s="83"/>
      <c r="I716" s="83"/>
      <c r="J716" s="80"/>
    </row>
    <row r="717" spans="1:10" x14ac:dyDescent="0.25">
      <c r="A717" s="77" t="s">
        <v>377</v>
      </c>
      <c r="B717" s="60">
        <v>0</v>
      </c>
      <c r="C717" s="60">
        <v>0</v>
      </c>
      <c r="D717" s="60">
        <v>0</v>
      </c>
      <c r="E717" s="78" t="e">
        <f t="shared" si="33"/>
        <v>#DIV/0!</v>
      </c>
      <c r="F717" s="78" t="e">
        <f t="shared" si="34"/>
        <v>#DIV/0!</v>
      </c>
      <c r="G717" s="79" t="e">
        <f t="shared" si="35"/>
        <v>#DIV/0!</v>
      </c>
      <c r="H717" s="83"/>
      <c r="I717" s="83"/>
      <c r="J717" s="80"/>
    </row>
    <row r="718" spans="1:10" x14ac:dyDescent="0.25">
      <c r="A718" s="77" t="s">
        <v>379</v>
      </c>
      <c r="B718" s="60">
        <v>0</v>
      </c>
      <c r="C718" s="60">
        <v>0</v>
      </c>
      <c r="D718" s="60">
        <v>0</v>
      </c>
      <c r="E718" s="78" t="e">
        <f t="shared" si="33"/>
        <v>#DIV/0!</v>
      </c>
      <c r="F718" s="78" t="e">
        <f t="shared" si="34"/>
        <v>#DIV/0!</v>
      </c>
      <c r="G718" s="79" t="e">
        <f t="shared" si="35"/>
        <v>#DIV/0!</v>
      </c>
      <c r="H718" s="83"/>
      <c r="I718" s="83"/>
      <c r="J718" s="80"/>
    </row>
    <row r="719" spans="1:10" x14ac:dyDescent="0.25">
      <c r="A719" s="77" t="s">
        <v>380</v>
      </c>
      <c r="B719" s="60">
        <v>0</v>
      </c>
      <c r="C719" s="60">
        <v>0</v>
      </c>
      <c r="D719" s="60">
        <v>0</v>
      </c>
      <c r="E719" s="78" t="e">
        <f t="shared" si="33"/>
        <v>#DIV/0!</v>
      </c>
      <c r="F719" s="78" t="e">
        <f t="shared" si="34"/>
        <v>#DIV/0!</v>
      </c>
      <c r="G719" s="79" t="e">
        <f t="shared" si="35"/>
        <v>#DIV/0!</v>
      </c>
      <c r="H719" s="83"/>
      <c r="I719" s="83"/>
      <c r="J719" s="80"/>
    </row>
    <row r="720" spans="1:10" x14ac:dyDescent="0.25">
      <c r="A720" s="77" t="s">
        <v>382</v>
      </c>
      <c r="B720" s="60">
        <v>0</v>
      </c>
      <c r="C720" s="60">
        <v>0</v>
      </c>
      <c r="D720" s="60">
        <v>0</v>
      </c>
      <c r="E720" s="78" t="e">
        <f t="shared" si="33"/>
        <v>#DIV/0!</v>
      </c>
      <c r="F720" s="78" t="e">
        <f t="shared" si="34"/>
        <v>#DIV/0!</v>
      </c>
      <c r="G720" s="79" t="e">
        <f t="shared" si="35"/>
        <v>#DIV/0!</v>
      </c>
      <c r="H720" s="83"/>
      <c r="I720" s="83"/>
      <c r="J720" s="80"/>
    </row>
    <row r="721" spans="1:10" x14ac:dyDescent="0.25">
      <c r="A721" s="77" t="s">
        <v>383</v>
      </c>
      <c r="B721" s="60">
        <v>0</v>
      </c>
      <c r="C721" s="60">
        <v>0</v>
      </c>
      <c r="D721" s="60">
        <v>0</v>
      </c>
      <c r="E721" s="78" t="e">
        <f t="shared" si="33"/>
        <v>#DIV/0!</v>
      </c>
      <c r="F721" s="78" t="e">
        <f t="shared" si="34"/>
        <v>#DIV/0!</v>
      </c>
      <c r="G721" s="79" t="e">
        <f t="shared" si="35"/>
        <v>#DIV/0!</v>
      </c>
      <c r="H721" s="83"/>
      <c r="I721" s="83"/>
      <c r="J721" s="80"/>
    </row>
    <row r="722" spans="1:10" x14ac:dyDescent="0.25">
      <c r="A722" s="77" t="s">
        <v>384</v>
      </c>
      <c r="B722" s="60">
        <v>0</v>
      </c>
      <c r="C722" s="60">
        <v>0</v>
      </c>
      <c r="D722" s="60">
        <v>0</v>
      </c>
      <c r="E722" s="78" t="e">
        <f t="shared" si="33"/>
        <v>#DIV/0!</v>
      </c>
      <c r="F722" s="78" t="e">
        <f t="shared" si="34"/>
        <v>#DIV/0!</v>
      </c>
      <c r="G722" s="79" t="e">
        <f t="shared" si="35"/>
        <v>#DIV/0!</v>
      </c>
      <c r="H722" s="83"/>
      <c r="I722" s="83"/>
      <c r="J722" s="80"/>
    </row>
    <row r="723" spans="1:10" x14ac:dyDescent="0.25">
      <c r="A723" s="77" t="s">
        <v>387</v>
      </c>
      <c r="B723" s="60">
        <v>0</v>
      </c>
      <c r="C723" s="60">
        <v>0</v>
      </c>
      <c r="D723" s="60">
        <v>0</v>
      </c>
      <c r="E723" s="78" t="e">
        <f t="shared" si="33"/>
        <v>#DIV/0!</v>
      </c>
      <c r="F723" s="78" t="e">
        <f t="shared" si="34"/>
        <v>#DIV/0!</v>
      </c>
      <c r="G723" s="79" t="e">
        <f t="shared" si="35"/>
        <v>#DIV/0!</v>
      </c>
      <c r="H723" s="83"/>
      <c r="I723" s="83"/>
      <c r="J723" s="80"/>
    </row>
    <row r="724" spans="1:10" x14ac:dyDescent="0.25">
      <c r="A724" s="77" t="s">
        <v>388</v>
      </c>
      <c r="B724" s="60">
        <v>0</v>
      </c>
      <c r="C724" s="60">
        <v>0</v>
      </c>
      <c r="D724" s="60">
        <v>0</v>
      </c>
      <c r="E724" s="78" t="e">
        <f t="shared" si="33"/>
        <v>#DIV/0!</v>
      </c>
      <c r="F724" s="78" t="e">
        <f t="shared" si="34"/>
        <v>#DIV/0!</v>
      </c>
      <c r="G724" s="79" t="e">
        <f t="shared" si="35"/>
        <v>#DIV/0!</v>
      </c>
      <c r="H724" s="83"/>
      <c r="I724" s="83"/>
      <c r="J724" s="80"/>
    </row>
    <row r="725" spans="1:10" x14ac:dyDescent="0.25">
      <c r="A725" s="77" t="s">
        <v>390</v>
      </c>
      <c r="B725" s="60">
        <v>0</v>
      </c>
      <c r="C725" s="60">
        <v>0</v>
      </c>
      <c r="D725" s="60">
        <v>0</v>
      </c>
      <c r="E725" s="78" t="e">
        <f t="shared" si="33"/>
        <v>#DIV/0!</v>
      </c>
      <c r="F725" s="78" t="e">
        <f t="shared" si="34"/>
        <v>#DIV/0!</v>
      </c>
      <c r="G725" s="79" t="e">
        <f t="shared" si="35"/>
        <v>#DIV/0!</v>
      </c>
      <c r="H725" s="83"/>
      <c r="I725" s="83"/>
      <c r="J725" s="80"/>
    </row>
    <row r="726" spans="1:10" x14ac:dyDescent="0.25">
      <c r="A726" s="77" t="s">
        <v>393</v>
      </c>
      <c r="B726" s="60">
        <v>0</v>
      </c>
      <c r="C726" s="60">
        <v>0</v>
      </c>
      <c r="D726" s="60">
        <v>0</v>
      </c>
      <c r="E726" s="78" t="e">
        <f t="shared" si="33"/>
        <v>#DIV/0!</v>
      </c>
      <c r="F726" s="78" t="e">
        <f t="shared" si="34"/>
        <v>#DIV/0!</v>
      </c>
      <c r="G726" s="79" t="e">
        <f t="shared" si="35"/>
        <v>#DIV/0!</v>
      </c>
      <c r="H726" s="83"/>
      <c r="I726" s="83"/>
      <c r="J726" s="80"/>
    </row>
    <row r="727" spans="1:10" x14ac:dyDescent="0.25">
      <c r="A727" s="77" t="s">
        <v>394</v>
      </c>
      <c r="B727" s="60">
        <v>0</v>
      </c>
      <c r="C727" s="60">
        <v>0</v>
      </c>
      <c r="D727" s="60">
        <v>0</v>
      </c>
      <c r="E727" s="78" t="e">
        <f t="shared" si="33"/>
        <v>#DIV/0!</v>
      </c>
      <c r="F727" s="78" t="e">
        <f t="shared" si="34"/>
        <v>#DIV/0!</v>
      </c>
      <c r="G727" s="79" t="e">
        <f t="shared" si="35"/>
        <v>#DIV/0!</v>
      </c>
      <c r="H727" s="83"/>
      <c r="I727" s="83"/>
      <c r="J727" s="80"/>
    </row>
    <row r="728" spans="1:10" x14ac:dyDescent="0.25">
      <c r="A728" s="77" t="s">
        <v>399</v>
      </c>
      <c r="B728" s="60">
        <v>0</v>
      </c>
      <c r="C728" s="60">
        <v>0</v>
      </c>
      <c r="D728" s="60">
        <v>0</v>
      </c>
      <c r="E728" s="78" t="e">
        <f t="shared" si="33"/>
        <v>#DIV/0!</v>
      </c>
      <c r="F728" s="78" t="e">
        <f t="shared" si="34"/>
        <v>#DIV/0!</v>
      </c>
      <c r="G728" s="79" t="e">
        <f t="shared" si="35"/>
        <v>#DIV/0!</v>
      </c>
      <c r="H728" s="83"/>
      <c r="I728" s="83"/>
      <c r="J728" s="80"/>
    </row>
    <row r="729" spans="1:10" x14ac:dyDescent="0.25">
      <c r="A729" s="77" t="s">
        <v>400</v>
      </c>
      <c r="B729" s="60">
        <v>0</v>
      </c>
      <c r="C729" s="60">
        <v>0</v>
      </c>
      <c r="D729" s="60">
        <v>0</v>
      </c>
      <c r="E729" s="78" t="e">
        <f t="shared" si="33"/>
        <v>#DIV/0!</v>
      </c>
      <c r="F729" s="78" t="e">
        <f t="shared" si="34"/>
        <v>#DIV/0!</v>
      </c>
      <c r="G729" s="79" t="e">
        <f t="shared" si="35"/>
        <v>#DIV/0!</v>
      </c>
      <c r="H729" s="83"/>
      <c r="I729" s="83"/>
      <c r="J729" s="80"/>
    </row>
    <row r="730" spans="1:10" x14ac:dyDescent="0.25">
      <c r="A730" s="77" t="s">
        <v>403</v>
      </c>
      <c r="B730" s="60">
        <v>0</v>
      </c>
      <c r="C730" s="60">
        <v>0</v>
      </c>
      <c r="D730" s="60">
        <v>0</v>
      </c>
      <c r="E730" s="78" t="e">
        <f t="shared" si="33"/>
        <v>#DIV/0!</v>
      </c>
      <c r="F730" s="78" t="e">
        <f t="shared" si="34"/>
        <v>#DIV/0!</v>
      </c>
      <c r="G730" s="79" t="e">
        <f t="shared" si="35"/>
        <v>#DIV/0!</v>
      </c>
      <c r="H730" s="83"/>
      <c r="I730" s="83"/>
      <c r="J730" s="80"/>
    </row>
    <row r="731" spans="1:10" x14ac:dyDescent="0.25">
      <c r="A731" s="77" t="s">
        <v>405</v>
      </c>
      <c r="B731" s="60">
        <v>0</v>
      </c>
      <c r="C731" s="60">
        <v>0</v>
      </c>
      <c r="D731" s="60">
        <v>0</v>
      </c>
      <c r="E731" s="78" t="e">
        <f t="shared" si="33"/>
        <v>#DIV/0!</v>
      </c>
      <c r="F731" s="78" t="e">
        <f t="shared" si="34"/>
        <v>#DIV/0!</v>
      </c>
      <c r="G731" s="79" t="e">
        <f t="shared" si="35"/>
        <v>#DIV/0!</v>
      </c>
      <c r="H731" s="83"/>
      <c r="I731" s="83"/>
      <c r="J731" s="80"/>
    </row>
    <row r="732" spans="1:10" x14ac:dyDescent="0.25">
      <c r="A732" s="77" t="s">
        <v>406</v>
      </c>
      <c r="B732" s="60">
        <v>0</v>
      </c>
      <c r="C732" s="60">
        <v>0</v>
      </c>
      <c r="D732" s="60">
        <v>0</v>
      </c>
      <c r="E732" s="78" t="e">
        <f t="shared" si="33"/>
        <v>#DIV/0!</v>
      </c>
      <c r="F732" s="78" t="e">
        <f t="shared" si="34"/>
        <v>#DIV/0!</v>
      </c>
      <c r="G732" s="79" t="e">
        <f t="shared" si="35"/>
        <v>#DIV/0!</v>
      </c>
      <c r="H732" s="83"/>
      <c r="I732" s="83"/>
      <c r="J732" s="80"/>
    </row>
    <row r="733" spans="1:10" x14ac:dyDescent="0.25">
      <c r="A733" s="77" t="s">
        <v>411</v>
      </c>
      <c r="B733" s="60">
        <v>0</v>
      </c>
      <c r="C733" s="60">
        <v>0</v>
      </c>
      <c r="D733" s="60">
        <v>0</v>
      </c>
      <c r="E733" s="78" t="e">
        <f t="shared" si="33"/>
        <v>#DIV/0!</v>
      </c>
      <c r="F733" s="78" t="e">
        <f t="shared" si="34"/>
        <v>#DIV/0!</v>
      </c>
      <c r="G733" s="79" t="e">
        <f t="shared" si="35"/>
        <v>#DIV/0!</v>
      </c>
      <c r="H733" s="83"/>
      <c r="I733" s="83"/>
      <c r="J733" s="80"/>
    </row>
    <row r="734" spans="1:10" x14ac:dyDescent="0.25">
      <c r="A734" s="77" t="s">
        <v>413</v>
      </c>
      <c r="B734" s="60">
        <v>0</v>
      </c>
      <c r="C734" s="60">
        <v>0</v>
      </c>
      <c r="D734" s="60">
        <v>0</v>
      </c>
      <c r="E734" s="78" t="e">
        <f t="shared" si="33"/>
        <v>#DIV/0!</v>
      </c>
      <c r="F734" s="78" t="e">
        <f t="shared" si="34"/>
        <v>#DIV/0!</v>
      </c>
      <c r="G734" s="79" t="e">
        <f t="shared" si="35"/>
        <v>#DIV/0!</v>
      </c>
      <c r="H734" s="83"/>
      <c r="I734" s="83"/>
      <c r="J734" s="80"/>
    </row>
    <row r="735" spans="1:10" x14ac:dyDescent="0.25">
      <c r="A735" s="77" t="s">
        <v>414</v>
      </c>
      <c r="B735" s="60">
        <v>0</v>
      </c>
      <c r="C735" s="60">
        <v>0</v>
      </c>
      <c r="D735" s="60">
        <v>0</v>
      </c>
      <c r="E735" s="78" t="e">
        <f t="shared" si="33"/>
        <v>#DIV/0!</v>
      </c>
      <c r="F735" s="78" t="e">
        <f t="shared" si="34"/>
        <v>#DIV/0!</v>
      </c>
      <c r="G735" s="79" t="e">
        <f t="shared" si="35"/>
        <v>#DIV/0!</v>
      </c>
      <c r="H735" s="83"/>
      <c r="I735" s="83"/>
      <c r="J735" s="80"/>
    </row>
    <row r="736" spans="1:10" x14ac:dyDescent="0.25">
      <c r="A736" s="77" t="s">
        <v>416</v>
      </c>
      <c r="B736" s="60">
        <v>0</v>
      </c>
      <c r="C736" s="60">
        <v>0</v>
      </c>
      <c r="D736" s="60">
        <v>0</v>
      </c>
      <c r="E736" s="78" t="e">
        <f t="shared" si="33"/>
        <v>#DIV/0!</v>
      </c>
      <c r="F736" s="78" t="e">
        <f t="shared" si="34"/>
        <v>#DIV/0!</v>
      </c>
      <c r="G736" s="79" t="e">
        <f t="shared" si="35"/>
        <v>#DIV/0!</v>
      </c>
      <c r="H736" s="83"/>
      <c r="I736" s="83"/>
      <c r="J736" s="80"/>
    </row>
    <row r="737" spans="1:10" x14ac:dyDescent="0.25">
      <c r="A737" s="77" t="s">
        <v>420</v>
      </c>
      <c r="B737" s="60">
        <v>0</v>
      </c>
      <c r="C737" s="60">
        <v>0</v>
      </c>
      <c r="D737" s="60">
        <v>0</v>
      </c>
      <c r="E737" s="78" t="e">
        <f t="shared" si="33"/>
        <v>#DIV/0!</v>
      </c>
      <c r="F737" s="78" t="e">
        <f t="shared" si="34"/>
        <v>#DIV/0!</v>
      </c>
      <c r="G737" s="79" t="e">
        <f t="shared" si="35"/>
        <v>#DIV/0!</v>
      </c>
      <c r="H737" s="83"/>
      <c r="I737" s="83"/>
      <c r="J737" s="80"/>
    </row>
    <row r="738" spans="1:10" x14ac:dyDescent="0.25">
      <c r="A738" s="77" t="s">
        <v>423</v>
      </c>
      <c r="B738" s="60">
        <v>0</v>
      </c>
      <c r="C738" s="60">
        <v>0</v>
      </c>
      <c r="D738" s="60">
        <v>0</v>
      </c>
      <c r="E738" s="78" t="e">
        <f t="shared" si="33"/>
        <v>#DIV/0!</v>
      </c>
      <c r="F738" s="78" t="e">
        <f t="shared" si="34"/>
        <v>#DIV/0!</v>
      </c>
      <c r="G738" s="79" t="e">
        <f t="shared" si="35"/>
        <v>#DIV/0!</v>
      </c>
      <c r="H738" s="83"/>
      <c r="I738" s="83"/>
      <c r="J738" s="80"/>
    </row>
    <row r="739" spans="1:10" x14ac:dyDescent="0.25">
      <c r="A739" s="77" t="s">
        <v>426</v>
      </c>
      <c r="B739" s="60">
        <v>0</v>
      </c>
      <c r="C739" s="60">
        <v>0</v>
      </c>
      <c r="D739" s="60">
        <v>0</v>
      </c>
      <c r="E739" s="78" t="e">
        <f t="shared" si="33"/>
        <v>#DIV/0!</v>
      </c>
      <c r="F739" s="78" t="e">
        <f t="shared" si="34"/>
        <v>#DIV/0!</v>
      </c>
      <c r="G739" s="79" t="e">
        <f t="shared" si="35"/>
        <v>#DIV/0!</v>
      </c>
      <c r="H739" s="83"/>
      <c r="I739" s="83"/>
      <c r="J739" s="80"/>
    </row>
    <row r="740" spans="1:10" x14ac:dyDescent="0.25">
      <c r="A740" s="77" t="s">
        <v>427</v>
      </c>
      <c r="B740" s="60">
        <v>0</v>
      </c>
      <c r="C740" s="60">
        <v>0</v>
      </c>
      <c r="D740" s="60">
        <v>0</v>
      </c>
      <c r="E740" s="78" t="e">
        <f t="shared" si="33"/>
        <v>#DIV/0!</v>
      </c>
      <c r="F740" s="78" t="e">
        <f t="shared" si="34"/>
        <v>#DIV/0!</v>
      </c>
      <c r="G740" s="79" t="e">
        <f t="shared" si="35"/>
        <v>#DIV/0!</v>
      </c>
      <c r="H740" s="83"/>
      <c r="I740" s="83"/>
      <c r="J740" s="80"/>
    </row>
    <row r="741" spans="1:10" x14ac:dyDescent="0.25">
      <c r="A741" s="77" t="s">
        <v>428</v>
      </c>
      <c r="B741" s="60">
        <v>0</v>
      </c>
      <c r="C741" s="60">
        <v>0</v>
      </c>
      <c r="D741" s="60">
        <v>0</v>
      </c>
      <c r="E741" s="78" t="e">
        <f t="shared" si="33"/>
        <v>#DIV/0!</v>
      </c>
      <c r="F741" s="78" t="e">
        <f t="shared" si="34"/>
        <v>#DIV/0!</v>
      </c>
      <c r="G741" s="79" t="e">
        <f t="shared" si="35"/>
        <v>#DIV/0!</v>
      </c>
      <c r="H741" s="83"/>
      <c r="I741" s="83"/>
      <c r="J741" s="80"/>
    </row>
    <row r="742" spans="1:10" x14ac:dyDescent="0.25">
      <c r="A742" s="77" t="s">
        <v>429</v>
      </c>
      <c r="B742" s="60">
        <v>0</v>
      </c>
      <c r="C742" s="60">
        <v>0</v>
      </c>
      <c r="D742" s="60">
        <v>0</v>
      </c>
      <c r="E742" s="78" t="e">
        <f t="shared" si="33"/>
        <v>#DIV/0!</v>
      </c>
      <c r="F742" s="78" t="e">
        <f t="shared" si="34"/>
        <v>#DIV/0!</v>
      </c>
      <c r="G742" s="79" t="e">
        <f t="shared" si="35"/>
        <v>#DIV/0!</v>
      </c>
      <c r="H742" s="83"/>
      <c r="I742" s="83"/>
      <c r="J742" s="80"/>
    </row>
    <row r="743" spans="1:10" x14ac:dyDescent="0.25">
      <c r="A743" s="77" t="s">
        <v>430</v>
      </c>
      <c r="B743" s="60">
        <v>0</v>
      </c>
      <c r="C743" s="60">
        <v>0</v>
      </c>
      <c r="D743" s="60">
        <v>0</v>
      </c>
      <c r="E743" s="78" t="e">
        <f t="shared" si="33"/>
        <v>#DIV/0!</v>
      </c>
      <c r="F743" s="78" t="e">
        <f t="shared" si="34"/>
        <v>#DIV/0!</v>
      </c>
      <c r="G743" s="79" t="e">
        <f t="shared" si="35"/>
        <v>#DIV/0!</v>
      </c>
      <c r="H743" s="83"/>
      <c r="I743" s="83"/>
      <c r="J743" s="80"/>
    </row>
    <row r="744" spans="1:10" x14ac:dyDescent="0.25">
      <c r="A744" s="77" t="s">
        <v>432</v>
      </c>
      <c r="B744" s="60">
        <v>0</v>
      </c>
      <c r="C744" s="60">
        <v>0</v>
      </c>
      <c r="D744" s="60">
        <v>0</v>
      </c>
      <c r="E744" s="78" t="e">
        <f t="shared" si="33"/>
        <v>#DIV/0!</v>
      </c>
      <c r="F744" s="78" t="e">
        <f t="shared" si="34"/>
        <v>#DIV/0!</v>
      </c>
      <c r="G744" s="79" t="e">
        <f t="shared" si="35"/>
        <v>#DIV/0!</v>
      </c>
      <c r="H744" s="83"/>
      <c r="I744" s="83"/>
      <c r="J744" s="80"/>
    </row>
    <row r="745" spans="1:10" ht="33" x14ac:dyDescent="0.25">
      <c r="A745" s="77" t="s">
        <v>438</v>
      </c>
      <c r="B745" s="60">
        <v>0</v>
      </c>
      <c r="C745" s="60">
        <v>0</v>
      </c>
      <c r="D745" s="60">
        <v>0</v>
      </c>
      <c r="E745" s="78" t="e">
        <f t="shared" si="33"/>
        <v>#DIV/0!</v>
      </c>
      <c r="F745" s="78" t="e">
        <f t="shared" si="34"/>
        <v>#DIV/0!</v>
      </c>
      <c r="G745" s="79" t="e">
        <f t="shared" si="35"/>
        <v>#DIV/0!</v>
      </c>
      <c r="H745" s="83"/>
      <c r="I745" s="83"/>
      <c r="J745" s="80"/>
    </row>
    <row r="746" spans="1:10" x14ac:dyDescent="0.25">
      <c r="A746" s="77" t="s">
        <v>439</v>
      </c>
      <c r="B746" s="60">
        <v>0</v>
      </c>
      <c r="C746" s="60">
        <v>0</v>
      </c>
      <c r="D746" s="60">
        <v>0</v>
      </c>
      <c r="E746" s="78" t="e">
        <f t="shared" si="33"/>
        <v>#DIV/0!</v>
      </c>
      <c r="F746" s="78" t="e">
        <f t="shared" si="34"/>
        <v>#DIV/0!</v>
      </c>
      <c r="G746" s="79" t="e">
        <f t="shared" si="35"/>
        <v>#DIV/0!</v>
      </c>
      <c r="H746" s="83"/>
      <c r="I746" s="83"/>
      <c r="J746" s="80"/>
    </row>
    <row r="747" spans="1:10" ht="33" x14ac:dyDescent="0.25">
      <c r="A747" s="77" t="s">
        <v>442</v>
      </c>
      <c r="B747" s="60">
        <v>0</v>
      </c>
      <c r="C747" s="60">
        <v>0</v>
      </c>
      <c r="D747" s="60">
        <v>0</v>
      </c>
      <c r="E747" s="78" t="e">
        <f t="shared" si="33"/>
        <v>#DIV/0!</v>
      </c>
      <c r="F747" s="78" t="e">
        <f t="shared" si="34"/>
        <v>#DIV/0!</v>
      </c>
      <c r="G747" s="79" t="e">
        <f t="shared" si="35"/>
        <v>#DIV/0!</v>
      </c>
      <c r="H747" s="83"/>
      <c r="I747" s="83"/>
      <c r="J747" s="80"/>
    </row>
    <row r="748" spans="1:10" x14ac:dyDescent="0.25">
      <c r="A748" s="77" t="s">
        <v>446</v>
      </c>
      <c r="B748" s="60">
        <v>0</v>
      </c>
      <c r="C748" s="60">
        <v>0</v>
      </c>
      <c r="D748" s="60">
        <v>0</v>
      </c>
      <c r="E748" s="78" t="e">
        <f t="shared" si="33"/>
        <v>#DIV/0!</v>
      </c>
      <c r="F748" s="78" t="e">
        <f t="shared" si="34"/>
        <v>#DIV/0!</v>
      </c>
      <c r="G748" s="79" t="e">
        <f t="shared" si="35"/>
        <v>#DIV/0!</v>
      </c>
      <c r="H748" s="83"/>
      <c r="I748" s="83"/>
      <c r="J748" s="80"/>
    </row>
    <row r="749" spans="1:10" x14ac:dyDescent="0.25">
      <c r="A749" s="77" t="s">
        <v>447</v>
      </c>
      <c r="B749" s="60">
        <v>0</v>
      </c>
      <c r="C749" s="60">
        <v>0</v>
      </c>
      <c r="D749" s="60">
        <v>0</v>
      </c>
      <c r="E749" s="78" t="e">
        <f t="shared" si="33"/>
        <v>#DIV/0!</v>
      </c>
      <c r="F749" s="78" t="e">
        <f t="shared" si="34"/>
        <v>#DIV/0!</v>
      </c>
      <c r="G749" s="79" t="e">
        <f t="shared" si="35"/>
        <v>#DIV/0!</v>
      </c>
      <c r="H749" s="83"/>
      <c r="I749" s="83"/>
      <c r="J749" s="80"/>
    </row>
    <row r="750" spans="1:10" x14ac:dyDescent="0.25">
      <c r="A750" s="77" t="s">
        <v>448</v>
      </c>
      <c r="B750" s="60">
        <v>0</v>
      </c>
      <c r="C750" s="60">
        <v>0</v>
      </c>
      <c r="D750" s="60">
        <v>0</v>
      </c>
      <c r="E750" s="78" t="e">
        <f t="shared" si="33"/>
        <v>#DIV/0!</v>
      </c>
      <c r="F750" s="78" t="e">
        <f t="shared" si="34"/>
        <v>#DIV/0!</v>
      </c>
      <c r="G750" s="79" t="e">
        <f t="shared" si="35"/>
        <v>#DIV/0!</v>
      </c>
      <c r="H750" s="83"/>
      <c r="I750" s="83"/>
      <c r="J750" s="80"/>
    </row>
    <row r="751" spans="1:10" x14ac:dyDescent="0.25">
      <c r="A751" s="77" t="s">
        <v>449</v>
      </c>
      <c r="B751" s="60">
        <v>0</v>
      </c>
      <c r="C751" s="60">
        <v>0</v>
      </c>
      <c r="D751" s="60">
        <v>0</v>
      </c>
      <c r="E751" s="78" t="e">
        <f t="shared" si="33"/>
        <v>#DIV/0!</v>
      </c>
      <c r="F751" s="78" t="e">
        <f t="shared" si="34"/>
        <v>#DIV/0!</v>
      </c>
      <c r="G751" s="79" t="e">
        <f t="shared" si="35"/>
        <v>#DIV/0!</v>
      </c>
      <c r="H751" s="83"/>
      <c r="I751" s="83"/>
      <c r="J751" s="80"/>
    </row>
    <row r="752" spans="1:10" x14ac:dyDescent="0.25">
      <c r="A752" s="77" t="s">
        <v>450</v>
      </c>
      <c r="B752" s="60">
        <v>0</v>
      </c>
      <c r="C752" s="60">
        <v>0</v>
      </c>
      <c r="D752" s="60">
        <v>0</v>
      </c>
      <c r="E752" s="78" t="e">
        <f t="shared" si="33"/>
        <v>#DIV/0!</v>
      </c>
      <c r="F752" s="78" t="e">
        <f t="shared" si="34"/>
        <v>#DIV/0!</v>
      </c>
      <c r="G752" s="79" t="e">
        <f t="shared" si="35"/>
        <v>#DIV/0!</v>
      </c>
      <c r="H752" s="83"/>
      <c r="I752" s="83"/>
      <c r="J752" s="80"/>
    </row>
    <row r="753" spans="1:10" x14ac:dyDescent="0.25">
      <c r="A753" s="77" t="s">
        <v>451</v>
      </c>
      <c r="B753" s="60">
        <v>0</v>
      </c>
      <c r="C753" s="60">
        <v>0</v>
      </c>
      <c r="D753" s="60">
        <v>0</v>
      </c>
      <c r="E753" s="78" t="e">
        <f t="shared" si="33"/>
        <v>#DIV/0!</v>
      </c>
      <c r="F753" s="78" t="e">
        <f t="shared" si="34"/>
        <v>#DIV/0!</v>
      </c>
      <c r="G753" s="79" t="e">
        <f t="shared" si="35"/>
        <v>#DIV/0!</v>
      </c>
      <c r="H753" s="83"/>
      <c r="I753" s="83"/>
      <c r="J753" s="80"/>
    </row>
    <row r="754" spans="1:10" x14ac:dyDescent="0.25">
      <c r="A754" s="77" t="s">
        <v>452</v>
      </c>
      <c r="B754" s="60">
        <v>0</v>
      </c>
      <c r="C754" s="60">
        <v>0</v>
      </c>
      <c r="D754" s="60">
        <v>0</v>
      </c>
      <c r="E754" s="78" t="e">
        <f t="shared" si="33"/>
        <v>#DIV/0!</v>
      </c>
      <c r="F754" s="78" t="e">
        <f t="shared" si="34"/>
        <v>#DIV/0!</v>
      </c>
      <c r="G754" s="79" t="e">
        <f t="shared" si="35"/>
        <v>#DIV/0!</v>
      </c>
      <c r="H754" s="83"/>
      <c r="I754" s="83"/>
      <c r="J754" s="80"/>
    </row>
    <row r="755" spans="1:10" x14ac:dyDescent="0.25">
      <c r="A755" s="77" t="s">
        <v>454</v>
      </c>
      <c r="B755" s="60">
        <v>0</v>
      </c>
      <c r="C755" s="60">
        <v>0</v>
      </c>
      <c r="D755" s="60">
        <v>0</v>
      </c>
      <c r="E755" s="78" t="e">
        <f t="shared" si="33"/>
        <v>#DIV/0!</v>
      </c>
      <c r="F755" s="78" t="e">
        <f t="shared" si="34"/>
        <v>#DIV/0!</v>
      </c>
      <c r="G755" s="79" t="e">
        <f t="shared" si="35"/>
        <v>#DIV/0!</v>
      </c>
      <c r="H755" s="83"/>
      <c r="I755" s="83"/>
      <c r="J755" s="80"/>
    </row>
    <row r="756" spans="1:10" x14ac:dyDescent="0.25">
      <c r="A756" s="77" t="s">
        <v>456</v>
      </c>
      <c r="B756" s="60">
        <v>0</v>
      </c>
      <c r="C756" s="60">
        <v>0</v>
      </c>
      <c r="D756" s="60">
        <v>0</v>
      </c>
      <c r="E756" s="78" t="e">
        <f t="shared" si="33"/>
        <v>#DIV/0!</v>
      </c>
      <c r="F756" s="78" t="e">
        <f t="shared" si="34"/>
        <v>#DIV/0!</v>
      </c>
      <c r="G756" s="79" t="e">
        <f t="shared" si="35"/>
        <v>#DIV/0!</v>
      </c>
      <c r="H756" s="83"/>
      <c r="I756" s="83"/>
      <c r="J756" s="80"/>
    </row>
    <row r="757" spans="1:10" x14ac:dyDescent="0.25">
      <c r="A757" s="77" t="s">
        <v>457</v>
      </c>
      <c r="B757" s="60">
        <v>0</v>
      </c>
      <c r="C757" s="60">
        <v>0</v>
      </c>
      <c r="D757" s="60">
        <v>0</v>
      </c>
      <c r="E757" s="78" t="e">
        <f t="shared" si="33"/>
        <v>#DIV/0!</v>
      </c>
      <c r="F757" s="78" t="e">
        <f t="shared" si="34"/>
        <v>#DIV/0!</v>
      </c>
      <c r="G757" s="79" t="e">
        <f t="shared" si="35"/>
        <v>#DIV/0!</v>
      </c>
      <c r="H757" s="83"/>
      <c r="I757" s="83"/>
      <c r="J757" s="80"/>
    </row>
    <row r="758" spans="1:10" x14ac:dyDescent="0.25">
      <c r="A758" s="77" t="s">
        <v>458</v>
      </c>
      <c r="B758" s="60">
        <v>0</v>
      </c>
      <c r="C758" s="60">
        <v>0</v>
      </c>
      <c r="D758" s="60">
        <v>0</v>
      </c>
      <c r="E758" s="78" t="e">
        <f t="shared" si="33"/>
        <v>#DIV/0!</v>
      </c>
      <c r="F758" s="78" t="e">
        <f t="shared" si="34"/>
        <v>#DIV/0!</v>
      </c>
      <c r="G758" s="79" t="e">
        <f t="shared" si="35"/>
        <v>#DIV/0!</v>
      </c>
      <c r="H758" s="83"/>
      <c r="I758" s="83"/>
      <c r="J758" s="80"/>
    </row>
    <row r="759" spans="1:10" x14ac:dyDescent="0.25">
      <c r="A759" s="77" t="s">
        <v>461</v>
      </c>
      <c r="B759" s="60">
        <v>0</v>
      </c>
      <c r="C759" s="60">
        <v>0</v>
      </c>
      <c r="D759" s="60">
        <v>0</v>
      </c>
      <c r="E759" s="78" t="e">
        <f t="shared" si="33"/>
        <v>#DIV/0!</v>
      </c>
      <c r="F759" s="78" t="e">
        <f t="shared" si="34"/>
        <v>#DIV/0!</v>
      </c>
      <c r="G759" s="79" t="e">
        <f t="shared" si="35"/>
        <v>#DIV/0!</v>
      </c>
      <c r="H759" s="83"/>
      <c r="I759" s="83"/>
      <c r="J759" s="80"/>
    </row>
    <row r="760" spans="1:10" x14ac:dyDescent="0.25">
      <c r="A760" s="77" t="s">
        <v>463</v>
      </c>
      <c r="B760" s="60">
        <v>0</v>
      </c>
      <c r="C760" s="60">
        <v>0</v>
      </c>
      <c r="D760" s="60">
        <v>0</v>
      </c>
      <c r="E760" s="78" t="e">
        <f t="shared" si="33"/>
        <v>#DIV/0!</v>
      </c>
      <c r="F760" s="78" t="e">
        <f t="shared" si="34"/>
        <v>#DIV/0!</v>
      </c>
      <c r="G760" s="79" t="e">
        <f t="shared" si="35"/>
        <v>#DIV/0!</v>
      </c>
      <c r="H760" s="83"/>
      <c r="I760" s="83"/>
      <c r="J760" s="80"/>
    </row>
    <row r="761" spans="1:10" x14ac:dyDescent="0.25">
      <c r="A761" s="77" t="s">
        <v>464</v>
      </c>
      <c r="B761" s="60">
        <v>0</v>
      </c>
      <c r="C761" s="60">
        <v>0</v>
      </c>
      <c r="D761" s="60">
        <v>0</v>
      </c>
      <c r="E761" s="78" t="e">
        <f t="shared" si="33"/>
        <v>#DIV/0!</v>
      </c>
      <c r="F761" s="78" t="e">
        <f t="shared" si="34"/>
        <v>#DIV/0!</v>
      </c>
      <c r="G761" s="79" t="e">
        <f t="shared" si="35"/>
        <v>#DIV/0!</v>
      </c>
      <c r="H761" s="83"/>
      <c r="I761" s="83"/>
      <c r="J761" s="80"/>
    </row>
    <row r="762" spans="1:10" x14ac:dyDescent="0.25">
      <c r="A762" s="77" t="s">
        <v>465</v>
      </c>
      <c r="B762" s="60">
        <v>0</v>
      </c>
      <c r="C762" s="60">
        <v>0</v>
      </c>
      <c r="D762" s="60">
        <v>0</v>
      </c>
      <c r="E762" s="78" t="e">
        <f t="shared" si="33"/>
        <v>#DIV/0!</v>
      </c>
      <c r="F762" s="78" t="e">
        <f t="shared" si="34"/>
        <v>#DIV/0!</v>
      </c>
      <c r="G762" s="79" t="e">
        <f t="shared" si="35"/>
        <v>#DIV/0!</v>
      </c>
      <c r="H762" s="83"/>
      <c r="I762" s="83"/>
      <c r="J762" s="80"/>
    </row>
    <row r="763" spans="1:10" x14ac:dyDescent="0.25">
      <c r="A763" s="77" t="s">
        <v>466</v>
      </c>
      <c r="B763" s="60">
        <v>0</v>
      </c>
      <c r="C763" s="60">
        <v>0</v>
      </c>
      <c r="D763" s="60">
        <v>0</v>
      </c>
      <c r="E763" s="78" t="e">
        <f t="shared" si="33"/>
        <v>#DIV/0!</v>
      </c>
      <c r="F763" s="78" t="e">
        <f t="shared" si="34"/>
        <v>#DIV/0!</v>
      </c>
      <c r="G763" s="79" t="e">
        <f t="shared" si="35"/>
        <v>#DIV/0!</v>
      </c>
      <c r="H763" s="83"/>
      <c r="I763" s="83"/>
      <c r="J763" s="80"/>
    </row>
    <row r="764" spans="1:10" x14ac:dyDescent="0.25">
      <c r="A764" s="77" t="s">
        <v>467</v>
      </c>
      <c r="B764" s="60">
        <v>0</v>
      </c>
      <c r="C764" s="60">
        <v>0</v>
      </c>
      <c r="D764" s="60">
        <v>0</v>
      </c>
      <c r="E764" s="78" t="e">
        <f t="shared" si="33"/>
        <v>#DIV/0!</v>
      </c>
      <c r="F764" s="78" t="e">
        <f t="shared" si="34"/>
        <v>#DIV/0!</v>
      </c>
      <c r="G764" s="79" t="e">
        <f t="shared" si="35"/>
        <v>#DIV/0!</v>
      </c>
      <c r="H764" s="83"/>
      <c r="I764" s="83"/>
      <c r="J764" s="80"/>
    </row>
    <row r="765" spans="1:10" x14ac:dyDescent="0.25">
      <c r="A765" s="77" t="s">
        <v>468</v>
      </c>
      <c r="B765" s="60">
        <v>0</v>
      </c>
      <c r="C765" s="60">
        <v>0</v>
      </c>
      <c r="D765" s="60">
        <v>0</v>
      </c>
      <c r="E765" s="78" t="e">
        <f t="shared" si="33"/>
        <v>#DIV/0!</v>
      </c>
      <c r="F765" s="78" t="e">
        <f t="shared" si="34"/>
        <v>#DIV/0!</v>
      </c>
      <c r="G765" s="79" t="e">
        <f t="shared" si="35"/>
        <v>#DIV/0!</v>
      </c>
      <c r="H765" s="83"/>
      <c r="I765" s="83"/>
      <c r="J765" s="80"/>
    </row>
    <row r="766" spans="1:10" x14ac:dyDescent="0.25">
      <c r="A766" s="77" t="s">
        <v>469</v>
      </c>
      <c r="B766" s="60">
        <v>0</v>
      </c>
      <c r="C766" s="60">
        <v>0</v>
      </c>
      <c r="D766" s="60">
        <v>0</v>
      </c>
      <c r="E766" s="78" t="e">
        <f t="shared" si="33"/>
        <v>#DIV/0!</v>
      </c>
      <c r="F766" s="78" t="e">
        <f t="shared" si="34"/>
        <v>#DIV/0!</v>
      </c>
      <c r="G766" s="79" t="e">
        <f t="shared" si="35"/>
        <v>#DIV/0!</v>
      </c>
      <c r="H766" s="83"/>
      <c r="I766" s="83"/>
      <c r="J766" s="80"/>
    </row>
    <row r="767" spans="1:10" x14ac:dyDescent="0.25">
      <c r="A767" s="77" t="s">
        <v>470</v>
      </c>
      <c r="B767" s="60">
        <v>0</v>
      </c>
      <c r="C767" s="60">
        <v>0</v>
      </c>
      <c r="D767" s="60">
        <v>0</v>
      </c>
      <c r="E767" s="78" t="e">
        <f t="shared" si="33"/>
        <v>#DIV/0!</v>
      </c>
      <c r="F767" s="78" t="e">
        <f t="shared" si="34"/>
        <v>#DIV/0!</v>
      </c>
      <c r="G767" s="79" t="e">
        <f t="shared" si="35"/>
        <v>#DIV/0!</v>
      </c>
      <c r="H767" s="83"/>
      <c r="I767" s="83"/>
      <c r="J767" s="80"/>
    </row>
    <row r="768" spans="1:10" x14ac:dyDescent="0.25">
      <c r="A768" s="77" t="s">
        <v>471</v>
      </c>
      <c r="B768" s="60">
        <v>0</v>
      </c>
      <c r="C768" s="60">
        <v>0</v>
      </c>
      <c r="D768" s="60">
        <v>0</v>
      </c>
      <c r="E768" s="78" t="e">
        <f t="shared" si="33"/>
        <v>#DIV/0!</v>
      </c>
      <c r="F768" s="78" t="e">
        <f t="shared" si="34"/>
        <v>#DIV/0!</v>
      </c>
      <c r="G768" s="79" t="e">
        <f t="shared" si="35"/>
        <v>#DIV/0!</v>
      </c>
      <c r="H768" s="83"/>
      <c r="I768" s="83"/>
      <c r="J768" s="80"/>
    </row>
    <row r="769" spans="1:10" x14ac:dyDescent="0.25">
      <c r="A769" s="77" t="s">
        <v>472</v>
      </c>
      <c r="B769" s="60">
        <v>0</v>
      </c>
      <c r="C769" s="60">
        <v>0</v>
      </c>
      <c r="D769" s="60">
        <v>0</v>
      </c>
      <c r="E769" s="78" t="e">
        <f t="shared" si="33"/>
        <v>#DIV/0!</v>
      </c>
      <c r="F769" s="78" t="e">
        <f t="shared" si="34"/>
        <v>#DIV/0!</v>
      </c>
      <c r="G769" s="79" t="e">
        <f t="shared" si="35"/>
        <v>#DIV/0!</v>
      </c>
      <c r="H769" s="83"/>
      <c r="I769" s="83"/>
      <c r="J769" s="80"/>
    </row>
    <row r="770" spans="1:10" x14ac:dyDescent="0.25">
      <c r="A770" s="77" t="s">
        <v>475</v>
      </c>
      <c r="B770" s="60">
        <v>0</v>
      </c>
      <c r="C770" s="60">
        <v>0</v>
      </c>
      <c r="D770" s="60">
        <v>0</v>
      </c>
      <c r="E770" s="78" t="e">
        <f t="shared" si="33"/>
        <v>#DIV/0!</v>
      </c>
      <c r="F770" s="78" t="e">
        <f t="shared" si="34"/>
        <v>#DIV/0!</v>
      </c>
      <c r="G770" s="79" t="e">
        <f t="shared" si="35"/>
        <v>#DIV/0!</v>
      </c>
      <c r="H770" s="83"/>
      <c r="I770" s="83"/>
      <c r="J770" s="80"/>
    </row>
    <row r="771" spans="1:10" x14ac:dyDescent="0.25">
      <c r="A771" s="77" t="s">
        <v>476</v>
      </c>
      <c r="B771" s="60">
        <v>0</v>
      </c>
      <c r="C771" s="60">
        <v>0</v>
      </c>
      <c r="D771" s="60">
        <v>0</v>
      </c>
      <c r="E771" s="78" t="e">
        <f t="shared" si="33"/>
        <v>#DIV/0!</v>
      </c>
      <c r="F771" s="78" t="e">
        <f t="shared" si="34"/>
        <v>#DIV/0!</v>
      </c>
      <c r="G771" s="79" t="e">
        <f t="shared" si="35"/>
        <v>#DIV/0!</v>
      </c>
      <c r="H771" s="83"/>
      <c r="I771" s="83"/>
      <c r="J771" s="80"/>
    </row>
    <row r="772" spans="1:10" x14ac:dyDescent="0.25">
      <c r="A772" s="77" t="s">
        <v>477</v>
      </c>
      <c r="B772" s="60">
        <v>0</v>
      </c>
      <c r="C772" s="60">
        <v>0</v>
      </c>
      <c r="D772" s="60">
        <v>0</v>
      </c>
      <c r="E772" s="78" t="e">
        <f t="shared" si="33"/>
        <v>#DIV/0!</v>
      </c>
      <c r="F772" s="78" t="e">
        <f t="shared" si="34"/>
        <v>#DIV/0!</v>
      </c>
      <c r="G772" s="79" t="e">
        <f t="shared" si="35"/>
        <v>#DIV/0!</v>
      </c>
      <c r="H772" s="83"/>
      <c r="I772" s="83"/>
      <c r="J772" s="80"/>
    </row>
    <row r="773" spans="1:10" x14ac:dyDescent="0.25">
      <c r="A773" s="77" t="s">
        <v>478</v>
      </c>
      <c r="B773" s="60">
        <v>0</v>
      </c>
      <c r="C773" s="60">
        <v>0</v>
      </c>
      <c r="D773" s="60">
        <v>0</v>
      </c>
      <c r="E773" s="78" t="e">
        <f t="shared" si="33"/>
        <v>#DIV/0!</v>
      </c>
      <c r="F773" s="78" t="e">
        <f t="shared" si="34"/>
        <v>#DIV/0!</v>
      </c>
      <c r="G773" s="79" t="e">
        <f t="shared" si="35"/>
        <v>#DIV/0!</v>
      </c>
      <c r="H773" s="83"/>
      <c r="I773" s="83"/>
      <c r="J773" s="80"/>
    </row>
    <row r="774" spans="1:10" x14ac:dyDescent="0.25">
      <c r="A774" s="77" t="s">
        <v>492</v>
      </c>
      <c r="B774" s="60">
        <v>0</v>
      </c>
      <c r="C774" s="60">
        <v>0</v>
      </c>
      <c r="D774" s="60">
        <v>0</v>
      </c>
      <c r="E774" s="78" t="e">
        <f t="shared" si="33"/>
        <v>#DIV/0!</v>
      </c>
      <c r="F774" s="78" t="e">
        <f t="shared" si="34"/>
        <v>#DIV/0!</v>
      </c>
      <c r="G774" s="79" t="e">
        <f t="shared" si="35"/>
        <v>#DIV/0!</v>
      </c>
      <c r="H774" s="83"/>
      <c r="I774" s="83"/>
      <c r="J774" s="80"/>
    </row>
    <row r="775" spans="1:10" x14ac:dyDescent="0.25">
      <c r="A775" s="77" t="s">
        <v>503</v>
      </c>
      <c r="B775" s="60">
        <v>0</v>
      </c>
      <c r="C775" s="60">
        <v>0</v>
      </c>
      <c r="D775" s="60">
        <v>0</v>
      </c>
      <c r="E775" s="78" t="e">
        <f t="shared" si="33"/>
        <v>#DIV/0!</v>
      </c>
      <c r="F775" s="78" t="e">
        <f t="shared" si="34"/>
        <v>#DIV/0!</v>
      </c>
      <c r="G775" s="79" t="e">
        <f t="shared" si="35"/>
        <v>#DIV/0!</v>
      </c>
      <c r="H775" s="83"/>
      <c r="I775" s="83"/>
      <c r="J775" s="80"/>
    </row>
    <row r="776" spans="1:10" x14ac:dyDescent="0.25">
      <c r="A776" s="77" t="s">
        <v>506</v>
      </c>
      <c r="B776" s="60">
        <v>0</v>
      </c>
      <c r="C776" s="60">
        <v>0</v>
      </c>
      <c r="D776" s="60">
        <v>0</v>
      </c>
      <c r="E776" s="78" t="e">
        <f t="shared" si="33"/>
        <v>#DIV/0!</v>
      </c>
      <c r="F776" s="78" t="e">
        <f t="shared" si="34"/>
        <v>#DIV/0!</v>
      </c>
      <c r="G776" s="79" t="e">
        <f t="shared" si="35"/>
        <v>#DIV/0!</v>
      </c>
      <c r="H776" s="83"/>
      <c r="I776" s="83"/>
      <c r="J776" s="80"/>
    </row>
    <row r="777" spans="1:10" x14ac:dyDescent="0.25">
      <c r="A777" s="77" t="s">
        <v>507</v>
      </c>
      <c r="B777" s="60">
        <v>0</v>
      </c>
      <c r="C777" s="60">
        <v>0</v>
      </c>
      <c r="D777" s="60">
        <v>0</v>
      </c>
      <c r="E777" s="78" t="e">
        <f t="shared" ref="E777:E840" si="36">B777/(B777+C777)</f>
        <v>#DIV/0!</v>
      </c>
      <c r="F777" s="78" t="e">
        <f t="shared" ref="F777:F840" si="37">C777/(B777+C777)</f>
        <v>#DIV/0!</v>
      </c>
      <c r="G777" s="79" t="e">
        <f t="shared" ref="G777:G840" si="38">E777+F777</f>
        <v>#DIV/0!</v>
      </c>
      <c r="H777" s="83"/>
      <c r="I777" s="83"/>
      <c r="J777" s="80"/>
    </row>
    <row r="778" spans="1:10" x14ac:dyDescent="0.25">
      <c r="A778" s="77" t="s">
        <v>514</v>
      </c>
      <c r="B778" s="60">
        <v>0</v>
      </c>
      <c r="C778" s="60">
        <v>0</v>
      </c>
      <c r="D778" s="60">
        <v>0</v>
      </c>
      <c r="E778" s="78" t="e">
        <f t="shared" si="36"/>
        <v>#DIV/0!</v>
      </c>
      <c r="F778" s="78" t="e">
        <f t="shared" si="37"/>
        <v>#DIV/0!</v>
      </c>
      <c r="G778" s="79" t="e">
        <f t="shared" si="38"/>
        <v>#DIV/0!</v>
      </c>
      <c r="H778" s="83"/>
      <c r="I778" s="83"/>
      <c r="J778" s="80"/>
    </row>
    <row r="779" spans="1:10" x14ac:dyDescent="0.25">
      <c r="A779" s="77" t="s">
        <v>520</v>
      </c>
      <c r="B779" s="60">
        <v>0</v>
      </c>
      <c r="C779" s="60">
        <v>0</v>
      </c>
      <c r="D779" s="60">
        <v>0</v>
      </c>
      <c r="E779" s="78" t="e">
        <f t="shared" si="36"/>
        <v>#DIV/0!</v>
      </c>
      <c r="F779" s="78" t="e">
        <f t="shared" si="37"/>
        <v>#DIV/0!</v>
      </c>
      <c r="G779" s="79" t="e">
        <f t="shared" si="38"/>
        <v>#DIV/0!</v>
      </c>
      <c r="H779" s="83"/>
      <c r="I779" s="83"/>
      <c r="J779" s="80"/>
    </row>
    <row r="780" spans="1:10" x14ac:dyDescent="0.25">
      <c r="A780" s="77" t="s">
        <v>523</v>
      </c>
      <c r="B780" s="60">
        <v>0</v>
      </c>
      <c r="C780" s="60">
        <v>0</v>
      </c>
      <c r="D780" s="60">
        <v>0</v>
      </c>
      <c r="E780" s="78" t="e">
        <f t="shared" si="36"/>
        <v>#DIV/0!</v>
      </c>
      <c r="F780" s="78" t="e">
        <f t="shared" si="37"/>
        <v>#DIV/0!</v>
      </c>
      <c r="G780" s="79" t="e">
        <f t="shared" si="38"/>
        <v>#DIV/0!</v>
      </c>
      <c r="H780" s="83"/>
      <c r="I780" s="83"/>
      <c r="J780" s="80"/>
    </row>
    <row r="781" spans="1:10" x14ac:dyDescent="0.25">
      <c r="A781" s="77" t="s">
        <v>524</v>
      </c>
      <c r="B781" s="60">
        <v>0</v>
      </c>
      <c r="C781" s="60">
        <v>0</v>
      </c>
      <c r="D781" s="60">
        <v>0</v>
      </c>
      <c r="E781" s="78" t="e">
        <f t="shared" si="36"/>
        <v>#DIV/0!</v>
      </c>
      <c r="F781" s="78" t="e">
        <f t="shared" si="37"/>
        <v>#DIV/0!</v>
      </c>
      <c r="G781" s="79" t="e">
        <f t="shared" si="38"/>
        <v>#DIV/0!</v>
      </c>
      <c r="H781" s="83"/>
      <c r="I781" s="83"/>
      <c r="J781" s="80"/>
    </row>
    <row r="782" spans="1:10" x14ac:dyDescent="0.25">
      <c r="A782" s="77" t="s">
        <v>525</v>
      </c>
      <c r="B782" s="60">
        <v>0</v>
      </c>
      <c r="C782" s="60">
        <v>0</v>
      </c>
      <c r="D782" s="60">
        <v>0</v>
      </c>
      <c r="E782" s="78" t="e">
        <f t="shared" si="36"/>
        <v>#DIV/0!</v>
      </c>
      <c r="F782" s="78" t="e">
        <f t="shared" si="37"/>
        <v>#DIV/0!</v>
      </c>
      <c r="G782" s="79" t="e">
        <f t="shared" si="38"/>
        <v>#DIV/0!</v>
      </c>
      <c r="H782" s="83"/>
      <c r="I782" s="83"/>
      <c r="J782" s="80"/>
    </row>
    <row r="783" spans="1:10" x14ac:dyDescent="0.25">
      <c r="A783" s="77" t="s">
        <v>529</v>
      </c>
      <c r="B783" s="60">
        <v>0</v>
      </c>
      <c r="C783" s="60">
        <v>0</v>
      </c>
      <c r="D783" s="60">
        <v>0</v>
      </c>
      <c r="E783" s="78" t="e">
        <f t="shared" si="36"/>
        <v>#DIV/0!</v>
      </c>
      <c r="F783" s="78" t="e">
        <f t="shared" si="37"/>
        <v>#DIV/0!</v>
      </c>
      <c r="G783" s="79" t="e">
        <f t="shared" si="38"/>
        <v>#DIV/0!</v>
      </c>
      <c r="H783" s="83"/>
      <c r="I783" s="83"/>
      <c r="J783" s="80"/>
    </row>
    <row r="784" spans="1:10" x14ac:dyDescent="0.25">
      <c r="A784" s="77" t="s">
        <v>530</v>
      </c>
      <c r="B784" s="60">
        <v>0</v>
      </c>
      <c r="C784" s="60">
        <v>0</v>
      </c>
      <c r="D784" s="60">
        <v>0</v>
      </c>
      <c r="E784" s="78" t="e">
        <f t="shared" si="36"/>
        <v>#DIV/0!</v>
      </c>
      <c r="F784" s="78" t="e">
        <f t="shared" si="37"/>
        <v>#DIV/0!</v>
      </c>
      <c r="G784" s="79" t="e">
        <f t="shared" si="38"/>
        <v>#DIV/0!</v>
      </c>
      <c r="H784" s="83"/>
      <c r="I784" s="83"/>
      <c r="J784" s="80"/>
    </row>
    <row r="785" spans="1:10" x14ac:dyDescent="0.25">
      <c r="A785" s="77" t="s">
        <v>532</v>
      </c>
      <c r="B785" s="60">
        <v>0</v>
      </c>
      <c r="C785" s="60">
        <v>0</v>
      </c>
      <c r="D785" s="60">
        <v>0</v>
      </c>
      <c r="E785" s="78" t="e">
        <f t="shared" si="36"/>
        <v>#DIV/0!</v>
      </c>
      <c r="F785" s="78" t="e">
        <f t="shared" si="37"/>
        <v>#DIV/0!</v>
      </c>
      <c r="G785" s="79" t="e">
        <f t="shared" si="38"/>
        <v>#DIV/0!</v>
      </c>
      <c r="H785" s="83"/>
      <c r="I785" s="83"/>
      <c r="J785" s="80"/>
    </row>
    <row r="786" spans="1:10" x14ac:dyDescent="0.25">
      <c r="A786" s="77" t="s">
        <v>533</v>
      </c>
      <c r="B786" s="60">
        <v>0</v>
      </c>
      <c r="C786" s="60">
        <v>0</v>
      </c>
      <c r="D786" s="60">
        <v>0</v>
      </c>
      <c r="E786" s="78" t="e">
        <f t="shared" si="36"/>
        <v>#DIV/0!</v>
      </c>
      <c r="F786" s="78" t="e">
        <f t="shared" si="37"/>
        <v>#DIV/0!</v>
      </c>
      <c r="G786" s="79" t="e">
        <f t="shared" si="38"/>
        <v>#DIV/0!</v>
      </c>
      <c r="H786" s="83"/>
      <c r="I786" s="83"/>
      <c r="J786" s="80"/>
    </row>
    <row r="787" spans="1:10" x14ac:dyDescent="0.25">
      <c r="A787" s="77" t="s">
        <v>535</v>
      </c>
      <c r="B787" s="60">
        <v>0</v>
      </c>
      <c r="C787" s="60">
        <v>0</v>
      </c>
      <c r="D787" s="60">
        <v>0</v>
      </c>
      <c r="E787" s="78" t="e">
        <f t="shared" si="36"/>
        <v>#DIV/0!</v>
      </c>
      <c r="F787" s="78" t="e">
        <f t="shared" si="37"/>
        <v>#DIV/0!</v>
      </c>
      <c r="G787" s="79" t="e">
        <f t="shared" si="38"/>
        <v>#DIV/0!</v>
      </c>
      <c r="H787" s="83"/>
      <c r="I787" s="83"/>
      <c r="J787" s="80"/>
    </row>
    <row r="788" spans="1:10" x14ac:dyDescent="0.25">
      <c r="A788" s="77" t="s">
        <v>536</v>
      </c>
      <c r="B788" s="60">
        <v>0</v>
      </c>
      <c r="C788" s="60">
        <v>0</v>
      </c>
      <c r="D788" s="60">
        <v>0</v>
      </c>
      <c r="E788" s="78" t="e">
        <f t="shared" si="36"/>
        <v>#DIV/0!</v>
      </c>
      <c r="F788" s="78" t="e">
        <f t="shared" si="37"/>
        <v>#DIV/0!</v>
      </c>
      <c r="G788" s="79" t="e">
        <f t="shared" si="38"/>
        <v>#DIV/0!</v>
      </c>
      <c r="H788" s="83"/>
      <c r="I788" s="83"/>
      <c r="J788" s="80"/>
    </row>
    <row r="789" spans="1:10" x14ac:dyDescent="0.25">
      <c r="A789" s="77" t="s">
        <v>537</v>
      </c>
      <c r="B789" s="60">
        <v>0</v>
      </c>
      <c r="C789" s="60">
        <v>0</v>
      </c>
      <c r="D789" s="60">
        <v>0</v>
      </c>
      <c r="E789" s="78" t="e">
        <f t="shared" si="36"/>
        <v>#DIV/0!</v>
      </c>
      <c r="F789" s="78" t="e">
        <f t="shared" si="37"/>
        <v>#DIV/0!</v>
      </c>
      <c r="G789" s="79" t="e">
        <f t="shared" si="38"/>
        <v>#DIV/0!</v>
      </c>
      <c r="H789" s="83"/>
      <c r="I789" s="83"/>
      <c r="J789" s="80"/>
    </row>
    <row r="790" spans="1:10" x14ac:dyDescent="0.25">
      <c r="A790" s="77" t="s">
        <v>538</v>
      </c>
      <c r="B790" s="60">
        <v>0</v>
      </c>
      <c r="C790" s="60">
        <v>0</v>
      </c>
      <c r="D790" s="60">
        <v>0</v>
      </c>
      <c r="E790" s="78" t="e">
        <f t="shared" si="36"/>
        <v>#DIV/0!</v>
      </c>
      <c r="F790" s="78" t="e">
        <f t="shared" si="37"/>
        <v>#DIV/0!</v>
      </c>
      <c r="G790" s="79" t="e">
        <f t="shared" si="38"/>
        <v>#DIV/0!</v>
      </c>
      <c r="H790" s="83"/>
      <c r="I790" s="83"/>
      <c r="J790" s="80"/>
    </row>
    <row r="791" spans="1:10" x14ac:dyDescent="0.25">
      <c r="A791" s="77" t="s">
        <v>539</v>
      </c>
      <c r="B791" s="60">
        <v>0</v>
      </c>
      <c r="C791" s="60">
        <v>0</v>
      </c>
      <c r="D791" s="60">
        <v>0</v>
      </c>
      <c r="E791" s="78" t="e">
        <f t="shared" si="36"/>
        <v>#DIV/0!</v>
      </c>
      <c r="F791" s="78" t="e">
        <f t="shared" si="37"/>
        <v>#DIV/0!</v>
      </c>
      <c r="G791" s="79" t="e">
        <f t="shared" si="38"/>
        <v>#DIV/0!</v>
      </c>
      <c r="H791" s="83"/>
      <c r="I791" s="83"/>
      <c r="J791" s="80"/>
    </row>
    <row r="792" spans="1:10" x14ac:dyDescent="0.25">
      <c r="A792" s="77" t="s">
        <v>551</v>
      </c>
      <c r="B792" s="60">
        <v>0</v>
      </c>
      <c r="C792" s="60">
        <v>0</v>
      </c>
      <c r="D792" s="60">
        <v>0</v>
      </c>
      <c r="E792" s="78" t="e">
        <f t="shared" si="36"/>
        <v>#DIV/0!</v>
      </c>
      <c r="F792" s="78" t="e">
        <f t="shared" si="37"/>
        <v>#DIV/0!</v>
      </c>
      <c r="G792" s="79" t="e">
        <f t="shared" si="38"/>
        <v>#DIV/0!</v>
      </c>
      <c r="H792" s="83"/>
      <c r="I792" s="83"/>
      <c r="J792" s="80"/>
    </row>
    <row r="793" spans="1:10" x14ac:dyDescent="0.25">
      <c r="A793" s="77" t="s">
        <v>554</v>
      </c>
      <c r="B793" s="60">
        <v>0</v>
      </c>
      <c r="C793" s="60">
        <v>0</v>
      </c>
      <c r="D793" s="60">
        <v>0</v>
      </c>
      <c r="E793" s="78" t="e">
        <f t="shared" si="36"/>
        <v>#DIV/0!</v>
      </c>
      <c r="F793" s="78" t="e">
        <f t="shared" si="37"/>
        <v>#DIV/0!</v>
      </c>
      <c r="G793" s="79" t="e">
        <f t="shared" si="38"/>
        <v>#DIV/0!</v>
      </c>
      <c r="H793" s="83"/>
      <c r="I793" s="83"/>
      <c r="J793" s="80"/>
    </row>
    <row r="794" spans="1:10" x14ac:dyDescent="0.25">
      <c r="A794" s="77" t="s">
        <v>557</v>
      </c>
      <c r="B794" s="60">
        <v>0</v>
      </c>
      <c r="C794" s="60">
        <v>0</v>
      </c>
      <c r="D794" s="60">
        <v>0</v>
      </c>
      <c r="E794" s="78" t="e">
        <f t="shared" si="36"/>
        <v>#DIV/0!</v>
      </c>
      <c r="F794" s="78" t="e">
        <f t="shared" si="37"/>
        <v>#DIV/0!</v>
      </c>
      <c r="G794" s="79" t="e">
        <f t="shared" si="38"/>
        <v>#DIV/0!</v>
      </c>
      <c r="H794" s="83"/>
      <c r="I794" s="83"/>
      <c r="J794" s="80"/>
    </row>
    <row r="795" spans="1:10" x14ac:dyDescent="0.25">
      <c r="A795" s="77" t="s">
        <v>558</v>
      </c>
      <c r="B795" s="60">
        <v>0</v>
      </c>
      <c r="C795" s="60">
        <v>0</v>
      </c>
      <c r="D795" s="60">
        <v>0</v>
      </c>
      <c r="E795" s="78" t="e">
        <f t="shared" si="36"/>
        <v>#DIV/0!</v>
      </c>
      <c r="F795" s="78" t="e">
        <f t="shared" si="37"/>
        <v>#DIV/0!</v>
      </c>
      <c r="G795" s="79" t="e">
        <f t="shared" si="38"/>
        <v>#DIV/0!</v>
      </c>
      <c r="H795" s="83"/>
      <c r="I795" s="83"/>
      <c r="J795" s="80"/>
    </row>
    <row r="796" spans="1:10" x14ac:dyDescent="0.25">
      <c r="A796" s="77" t="s">
        <v>560</v>
      </c>
      <c r="B796" s="60">
        <v>0</v>
      </c>
      <c r="C796" s="60">
        <v>0</v>
      </c>
      <c r="D796" s="60">
        <v>0</v>
      </c>
      <c r="E796" s="78" t="e">
        <f t="shared" si="36"/>
        <v>#DIV/0!</v>
      </c>
      <c r="F796" s="78" t="e">
        <f t="shared" si="37"/>
        <v>#DIV/0!</v>
      </c>
      <c r="G796" s="79" t="e">
        <f t="shared" si="38"/>
        <v>#DIV/0!</v>
      </c>
      <c r="H796" s="83"/>
      <c r="I796" s="83"/>
      <c r="J796" s="80"/>
    </row>
    <row r="797" spans="1:10" x14ac:dyDescent="0.25">
      <c r="A797" s="77" t="s">
        <v>561</v>
      </c>
      <c r="B797" s="60">
        <v>0</v>
      </c>
      <c r="C797" s="60">
        <v>0</v>
      </c>
      <c r="D797" s="60">
        <v>0</v>
      </c>
      <c r="E797" s="78" t="e">
        <f t="shared" si="36"/>
        <v>#DIV/0!</v>
      </c>
      <c r="F797" s="78" t="e">
        <f t="shared" si="37"/>
        <v>#DIV/0!</v>
      </c>
      <c r="G797" s="79" t="e">
        <f t="shared" si="38"/>
        <v>#DIV/0!</v>
      </c>
      <c r="H797" s="83"/>
      <c r="I797" s="83"/>
      <c r="J797" s="80"/>
    </row>
    <row r="798" spans="1:10" x14ac:dyDescent="0.25">
      <c r="A798" s="77" t="s">
        <v>562</v>
      </c>
      <c r="B798" s="60">
        <v>3</v>
      </c>
      <c r="C798" s="60">
        <v>0</v>
      </c>
      <c r="D798" s="60">
        <v>0</v>
      </c>
      <c r="E798" s="78">
        <f t="shared" si="36"/>
        <v>1</v>
      </c>
      <c r="F798" s="78">
        <f t="shared" si="37"/>
        <v>0</v>
      </c>
      <c r="G798" s="79">
        <f t="shared" si="38"/>
        <v>1</v>
      </c>
      <c r="H798" s="83"/>
      <c r="I798" s="83"/>
      <c r="J798" s="80"/>
    </row>
    <row r="799" spans="1:10" x14ac:dyDescent="0.25">
      <c r="A799" s="77" t="s">
        <v>565</v>
      </c>
      <c r="B799" s="60">
        <v>0</v>
      </c>
      <c r="C799" s="60">
        <v>0</v>
      </c>
      <c r="D799" s="60">
        <v>0</v>
      </c>
      <c r="E799" s="78" t="e">
        <f t="shared" si="36"/>
        <v>#DIV/0!</v>
      </c>
      <c r="F799" s="78" t="e">
        <f t="shared" si="37"/>
        <v>#DIV/0!</v>
      </c>
      <c r="G799" s="79" t="e">
        <f t="shared" si="38"/>
        <v>#DIV/0!</v>
      </c>
      <c r="H799" s="83"/>
      <c r="I799" s="83"/>
      <c r="J799" s="80"/>
    </row>
    <row r="800" spans="1:10" x14ac:dyDescent="0.25">
      <c r="A800" s="77" t="s">
        <v>570</v>
      </c>
      <c r="B800" s="60">
        <v>0</v>
      </c>
      <c r="C800" s="60">
        <v>0</v>
      </c>
      <c r="D800" s="60">
        <v>0</v>
      </c>
      <c r="E800" s="78" t="e">
        <f t="shared" si="36"/>
        <v>#DIV/0!</v>
      </c>
      <c r="F800" s="78" t="e">
        <f t="shared" si="37"/>
        <v>#DIV/0!</v>
      </c>
      <c r="G800" s="79" t="e">
        <f t="shared" si="38"/>
        <v>#DIV/0!</v>
      </c>
      <c r="H800" s="83"/>
      <c r="I800" s="83"/>
      <c r="J800" s="80"/>
    </row>
    <row r="801" spans="1:10" x14ac:dyDescent="0.25">
      <c r="A801" s="77" t="s">
        <v>571</v>
      </c>
      <c r="B801" s="60">
        <v>0</v>
      </c>
      <c r="C801" s="60">
        <v>0</v>
      </c>
      <c r="D801" s="60">
        <v>0</v>
      </c>
      <c r="E801" s="78" t="e">
        <f t="shared" si="36"/>
        <v>#DIV/0!</v>
      </c>
      <c r="F801" s="78" t="e">
        <f t="shared" si="37"/>
        <v>#DIV/0!</v>
      </c>
      <c r="G801" s="79" t="e">
        <f t="shared" si="38"/>
        <v>#DIV/0!</v>
      </c>
      <c r="H801" s="83"/>
      <c r="I801" s="83"/>
      <c r="J801" s="80"/>
    </row>
    <row r="802" spans="1:10" x14ac:dyDescent="0.25">
      <c r="A802" s="77" t="s">
        <v>572</v>
      </c>
      <c r="B802" s="60">
        <v>3</v>
      </c>
      <c r="C802" s="60">
        <v>0</v>
      </c>
      <c r="D802" s="60">
        <v>0</v>
      </c>
      <c r="E802" s="78">
        <f t="shared" si="36"/>
        <v>1</v>
      </c>
      <c r="F802" s="78">
        <f t="shared" si="37"/>
        <v>0</v>
      </c>
      <c r="G802" s="79">
        <f t="shared" si="38"/>
        <v>1</v>
      </c>
      <c r="H802" s="83"/>
      <c r="I802" s="83"/>
      <c r="J802" s="80"/>
    </row>
    <row r="803" spans="1:10" x14ac:dyDescent="0.25">
      <c r="A803" s="77" t="s">
        <v>574</v>
      </c>
      <c r="B803" s="60">
        <v>0</v>
      </c>
      <c r="C803" s="60">
        <v>0</v>
      </c>
      <c r="D803" s="60">
        <v>0</v>
      </c>
      <c r="E803" s="78" t="e">
        <f t="shared" si="36"/>
        <v>#DIV/0!</v>
      </c>
      <c r="F803" s="78" t="e">
        <f t="shared" si="37"/>
        <v>#DIV/0!</v>
      </c>
      <c r="G803" s="79" t="e">
        <f t="shared" si="38"/>
        <v>#DIV/0!</v>
      </c>
      <c r="H803" s="83"/>
      <c r="I803" s="83"/>
      <c r="J803" s="80"/>
    </row>
    <row r="804" spans="1:10" x14ac:dyDescent="0.25">
      <c r="A804" s="77" t="s">
        <v>579</v>
      </c>
      <c r="B804" s="60">
        <v>0</v>
      </c>
      <c r="C804" s="60">
        <v>0</v>
      </c>
      <c r="D804" s="60">
        <v>0</v>
      </c>
      <c r="E804" s="78" t="e">
        <f t="shared" si="36"/>
        <v>#DIV/0!</v>
      </c>
      <c r="F804" s="78" t="e">
        <f t="shared" si="37"/>
        <v>#DIV/0!</v>
      </c>
      <c r="G804" s="79" t="e">
        <f t="shared" si="38"/>
        <v>#DIV/0!</v>
      </c>
      <c r="H804" s="83"/>
      <c r="I804" s="83"/>
      <c r="J804" s="80"/>
    </row>
    <row r="805" spans="1:10" x14ac:dyDescent="0.25">
      <c r="A805" s="77" t="s">
        <v>580</v>
      </c>
      <c r="B805" s="60">
        <v>0</v>
      </c>
      <c r="C805" s="60">
        <v>0</v>
      </c>
      <c r="D805" s="60">
        <v>0</v>
      </c>
      <c r="E805" s="78" t="e">
        <f t="shared" si="36"/>
        <v>#DIV/0!</v>
      </c>
      <c r="F805" s="78" t="e">
        <f t="shared" si="37"/>
        <v>#DIV/0!</v>
      </c>
      <c r="G805" s="79" t="e">
        <f t="shared" si="38"/>
        <v>#DIV/0!</v>
      </c>
      <c r="H805" s="83"/>
      <c r="I805" s="83"/>
      <c r="J805" s="80"/>
    </row>
    <row r="806" spans="1:10" x14ac:dyDescent="0.25">
      <c r="A806" s="77" t="s">
        <v>581</v>
      </c>
      <c r="B806" s="60">
        <v>0</v>
      </c>
      <c r="C806" s="60">
        <v>0</v>
      </c>
      <c r="D806" s="60">
        <v>0</v>
      </c>
      <c r="E806" s="78" t="e">
        <f t="shared" si="36"/>
        <v>#DIV/0!</v>
      </c>
      <c r="F806" s="78" t="e">
        <f t="shared" si="37"/>
        <v>#DIV/0!</v>
      </c>
      <c r="G806" s="79" t="e">
        <f t="shared" si="38"/>
        <v>#DIV/0!</v>
      </c>
      <c r="H806" s="83"/>
      <c r="I806" s="83"/>
      <c r="J806" s="80"/>
    </row>
    <row r="807" spans="1:10" x14ac:dyDescent="0.25">
      <c r="A807" s="77" t="s">
        <v>582</v>
      </c>
      <c r="B807" s="60">
        <v>0</v>
      </c>
      <c r="C807" s="60">
        <v>0</v>
      </c>
      <c r="D807" s="60">
        <v>0</v>
      </c>
      <c r="E807" s="78" t="e">
        <f t="shared" si="36"/>
        <v>#DIV/0!</v>
      </c>
      <c r="F807" s="78" t="e">
        <f t="shared" si="37"/>
        <v>#DIV/0!</v>
      </c>
      <c r="G807" s="79" t="e">
        <f t="shared" si="38"/>
        <v>#DIV/0!</v>
      </c>
      <c r="H807" s="83"/>
      <c r="I807" s="83"/>
      <c r="J807" s="80"/>
    </row>
    <row r="808" spans="1:10" x14ac:dyDescent="0.25">
      <c r="A808" s="77" t="s">
        <v>583</v>
      </c>
      <c r="B808" s="60">
        <v>0</v>
      </c>
      <c r="C808" s="60">
        <v>0</v>
      </c>
      <c r="D808" s="60">
        <v>0</v>
      </c>
      <c r="E808" s="78" t="e">
        <f t="shared" si="36"/>
        <v>#DIV/0!</v>
      </c>
      <c r="F808" s="78" t="e">
        <f t="shared" si="37"/>
        <v>#DIV/0!</v>
      </c>
      <c r="G808" s="79" t="e">
        <f t="shared" si="38"/>
        <v>#DIV/0!</v>
      </c>
      <c r="H808" s="83"/>
      <c r="I808" s="83"/>
      <c r="J808" s="80"/>
    </row>
    <row r="809" spans="1:10" x14ac:dyDescent="0.25">
      <c r="A809" s="77" t="s">
        <v>584</v>
      </c>
      <c r="B809" s="60">
        <v>0</v>
      </c>
      <c r="C809" s="60">
        <v>0</v>
      </c>
      <c r="D809" s="60">
        <v>0</v>
      </c>
      <c r="E809" s="78" t="e">
        <f t="shared" si="36"/>
        <v>#DIV/0!</v>
      </c>
      <c r="F809" s="78" t="e">
        <f t="shared" si="37"/>
        <v>#DIV/0!</v>
      </c>
      <c r="G809" s="79" t="e">
        <f t="shared" si="38"/>
        <v>#DIV/0!</v>
      </c>
      <c r="H809" s="83"/>
      <c r="I809" s="83"/>
      <c r="J809" s="80"/>
    </row>
    <row r="810" spans="1:10" x14ac:dyDescent="0.25">
      <c r="A810" s="77" t="s">
        <v>585</v>
      </c>
      <c r="B810" s="60">
        <v>0</v>
      </c>
      <c r="C810" s="60">
        <v>0</v>
      </c>
      <c r="D810" s="60">
        <v>0</v>
      </c>
      <c r="E810" s="78" t="e">
        <f t="shared" si="36"/>
        <v>#DIV/0!</v>
      </c>
      <c r="F810" s="78" t="e">
        <f t="shared" si="37"/>
        <v>#DIV/0!</v>
      </c>
      <c r="G810" s="79" t="e">
        <f t="shared" si="38"/>
        <v>#DIV/0!</v>
      </c>
      <c r="H810" s="83"/>
      <c r="I810" s="83"/>
      <c r="J810" s="80"/>
    </row>
    <row r="811" spans="1:10" x14ac:dyDescent="0.25">
      <c r="A811" s="77" t="s">
        <v>586</v>
      </c>
      <c r="B811" s="60">
        <v>0</v>
      </c>
      <c r="C811" s="60">
        <v>0</v>
      </c>
      <c r="D811" s="60">
        <v>0</v>
      </c>
      <c r="E811" s="78" t="e">
        <f t="shared" si="36"/>
        <v>#DIV/0!</v>
      </c>
      <c r="F811" s="78" t="e">
        <f t="shared" si="37"/>
        <v>#DIV/0!</v>
      </c>
      <c r="G811" s="79" t="e">
        <f t="shared" si="38"/>
        <v>#DIV/0!</v>
      </c>
      <c r="H811" s="83"/>
      <c r="I811" s="83"/>
      <c r="J811" s="80"/>
    </row>
    <row r="812" spans="1:10" x14ac:dyDescent="0.25">
      <c r="A812" s="77" t="s">
        <v>587</v>
      </c>
      <c r="B812" s="60">
        <v>0</v>
      </c>
      <c r="C812" s="60">
        <v>0</v>
      </c>
      <c r="D812" s="60">
        <v>0</v>
      </c>
      <c r="E812" s="78" t="e">
        <f t="shared" si="36"/>
        <v>#DIV/0!</v>
      </c>
      <c r="F812" s="78" t="e">
        <f t="shared" si="37"/>
        <v>#DIV/0!</v>
      </c>
      <c r="G812" s="79" t="e">
        <f t="shared" si="38"/>
        <v>#DIV/0!</v>
      </c>
      <c r="H812" s="83"/>
      <c r="I812" s="83"/>
      <c r="J812" s="80"/>
    </row>
    <row r="813" spans="1:10" x14ac:dyDescent="0.25">
      <c r="A813" s="77" t="s">
        <v>588</v>
      </c>
      <c r="B813" s="60">
        <v>0</v>
      </c>
      <c r="C813" s="60">
        <v>0</v>
      </c>
      <c r="D813" s="60">
        <v>0</v>
      </c>
      <c r="E813" s="78" t="e">
        <f t="shared" si="36"/>
        <v>#DIV/0!</v>
      </c>
      <c r="F813" s="78" t="e">
        <f t="shared" si="37"/>
        <v>#DIV/0!</v>
      </c>
      <c r="G813" s="79" t="e">
        <f t="shared" si="38"/>
        <v>#DIV/0!</v>
      </c>
      <c r="H813" s="83"/>
      <c r="I813" s="83"/>
      <c r="J813" s="80"/>
    </row>
    <row r="814" spans="1:10" x14ac:dyDescent="0.25">
      <c r="A814" s="77" t="s">
        <v>589</v>
      </c>
      <c r="B814" s="60">
        <v>0</v>
      </c>
      <c r="C814" s="60">
        <v>0</v>
      </c>
      <c r="D814" s="60">
        <v>0</v>
      </c>
      <c r="E814" s="78" t="e">
        <f t="shared" si="36"/>
        <v>#DIV/0!</v>
      </c>
      <c r="F814" s="78" t="e">
        <f t="shared" si="37"/>
        <v>#DIV/0!</v>
      </c>
      <c r="G814" s="79" t="e">
        <f t="shared" si="38"/>
        <v>#DIV/0!</v>
      </c>
      <c r="H814" s="83"/>
      <c r="I814" s="83"/>
      <c r="J814" s="80"/>
    </row>
    <row r="815" spans="1:10" x14ac:dyDescent="0.25">
      <c r="A815" s="77" t="s">
        <v>590</v>
      </c>
      <c r="B815" s="60">
        <v>0</v>
      </c>
      <c r="C815" s="60">
        <v>0</v>
      </c>
      <c r="D815" s="60">
        <v>0</v>
      </c>
      <c r="E815" s="78" t="e">
        <f t="shared" si="36"/>
        <v>#DIV/0!</v>
      </c>
      <c r="F815" s="78" t="e">
        <f t="shared" si="37"/>
        <v>#DIV/0!</v>
      </c>
      <c r="G815" s="79" t="e">
        <f t="shared" si="38"/>
        <v>#DIV/0!</v>
      </c>
      <c r="H815" s="83"/>
      <c r="I815" s="83"/>
      <c r="J815" s="80"/>
    </row>
    <row r="816" spans="1:10" x14ac:dyDescent="0.25">
      <c r="A816" s="77" t="s">
        <v>591</v>
      </c>
      <c r="B816" s="60">
        <v>0</v>
      </c>
      <c r="C816" s="60">
        <v>0</v>
      </c>
      <c r="D816" s="60">
        <v>0</v>
      </c>
      <c r="E816" s="78" t="e">
        <f t="shared" si="36"/>
        <v>#DIV/0!</v>
      </c>
      <c r="F816" s="78" t="e">
        <f t="shared" si="37"/>
        <v>#DIV/0!</v>
      </c>
      <c r="G816" s="79" t="e">
        <f t="shared" si="38"/>
        <v>#DIV/0!</v>
      </c>
      <c r="H816" s="83"/>
      <c r="I816" s="83"/>
      <c r="J816" s="80"/>
    </row>
    <row r="817" spans="1:10" ht="33" x14ac:dyDescent="0.25">
      <c r="A817" s="77" t="s">
        <v>593</v>
      </c>
      <c r="B817" s="60">
        <v>0</v>
      </c>
      <c r="C817" s="60">
        <v>0</v>
      </c>
      <c r="D817" s="60">
        <v>0</v>
      </c>
      <c r="E817" s="78" t="e">
        <f t="shared" si="36"/>
        <v>#DIV/0!</v>
      </c>
      <c r="F817" s="78" t="e">
        <f t="shared" si="37"/>
        <v>#DIV/0!</v>
      </c>
      <c r="G817" s="79" t="e">
        <f t="shared" si="38"/>
        <v>#DIV/0!</v>
      </c>
      <c r="H817" s="83"/>
      <c r="I817" s="83"/>
      <c r="J817" s="80"/>
    </row>
    <row r="818" spans="1:10" x14ac:dyDescent="0.25">
      <c r="A818" s="77" t="s">
        <v>597</v>
      </c>
      <c r="B818" s="60">
        <v>0</v>
      </c>
      <c r="C818" s="60">
        <v>0</v>
      </c>
      <c r="D818" s="60">
        <v>0</v>
      </c>
      <c r="E818" s="78" t="e">
        <f t="shared" si="36"/>
        <v>#DIV/0!</v>
      </c>
      <c r="F818" s="78" t="e">
        <f t="shared" si="37"/>
        <v>#DIV/0!</v>
      </c>
      <c r="G818" s="79" t="e">
        <f t="shared" si="38"/>
        <v>#DIV/0!</v>
      </c>
      <c r="H818" s="83"/>
      <c r="I818" s="83"/>
      <c r="J818" s="80"/>
    </row>
    <row r="819" spans="1:10" x14ac:dyDescent="0.25">
      <c r="A819" s="77" t="s">
        <v>598</v>
      </c>
      <c r="B819" s="60">
        <v>0</v>
      </c>
      <c r="C819" s="60">
        <v>0</v>
      </c>
      <c r="D819" s="60">
        <v>0</v>
      </c>
      <c r="E819" s="78" t="e">
        <f t="shared" si="36"/>
        <v>#DIV/0!</v>
      </c>
      <c r="F819" s="78" t="e">
        <f t="shared" si="37"/>
        <v>#DIV/0!</v>
      </c>
      <c r="G819" s="79" t="e">
        <f t="shared" si="38"/>
        <v>#DIV/0!</v>
      </c>
      <c r="H819" s="83"/>
      <c r="I819" s="83"/>
      <c r="J819" s="80"/>
    </row>
    <row r="820" spans="1:10" x14ac:dyDescent="0.25">
      <c r="A820" s="77" t="s">
        <v>599</v>
      </c>
      <c r="B820" s="60">
        <v>0</v>
      </c>
      <c r="C820" s="60">
        <v>0</v>
      </c>
      <c r="D820" s="60">
        <v>0</v>
      </c>
      <c r="E820" s="78" t="e">
        <f t="shared" si="36"/>
        <v>#DIV/0!</v>
      </c>
      <c r="F820" s="78" t="e">
        <f t="shared" si="37"/>
        <v>#DIV/0!</v>
      </c>
      <c r="G820" s="79" t="e">
        <f t="shared" si="38"/>
        <v>#DIV/0!</v>
      </c>
      <c r="H820" s="83"/>
      <c r="I820" s="83"/>
      <c r="J820" s="80"/>
    </row>
    <row r="821" spans="1:10" ht="33" x14ac:dyDescent="0.25">
      <c r="A821" s="77" t="s">
        <v>600</v>
      </c>
      <c r="B821" s="60">
        <v>0</v>
      </c>
      <c r="C821" s="60">
        <v>0</v>
      </c>
      <c r="D821" s="60">
        <v>0</v>
      </c>
      <c r="E821" s="78" t="e">
        <f t="shared" si="36"/>
        <v>#DIV/0!</v>
      </c>
      <c r="F821" s="78" t="e">
        <f t="shared" si="37"/>
        <v>#DIV/0!</v>
      </c>
      <c r="G821" s="79" t="e">
        <f t="shared" si="38"/>
        <v>#DIV/0!</v>
      </c>
      <c r="H821" s="83"/>
      <c r="I821" s="83"/>
      <c r="J821" s="80"/>
    </row>
    <row r="822" spans="1:10" ht="33" x14ac:dyDescent="0.25">
      <c r="A822" s="77" t="s">
        <v>601</v>
      </c>
      <c r="B822" s="60">
        <v>0</v>
      </c>
      <c r="C822" s="60">
        <v>0</v>
      </c>
      <c r="D822" s="60">
        <v>0</v>
      </c>
      <c r="E822" s="78" t="e">
        <f t="shared" si="36"/>
        <v>#DIV/0!</v>
      </c>
      <c r="F822" s="78" t="e">
        <f t="shared" si="37"/>
        <v>#DIV/0!</v>
      </c>
      <c r="G822" s="79" t="e">
        <f t="shared" si="38"/>
        <v>#DIV/0!</v>
      </c>
      <c r="H822" s="83"/>
      <c r="I822" s="83"/>
      <c r="J822" s="80"/>
    </row>
    <row r="823" spans="1:10" x14ac:dyDescent="0.25">
      <c r="A823" s="77" t="s">
        <v>602</v>
      </c>
      <c r="B823" s="60">
        <v>0</v>
      </c>
      <c r="C823" s="60">
        <v>0</v>
      </c>
      <c r="D823" s="60">
        <v>0</v>
      </c>
      <c r="E823" s="78" t="e">
        <f t="shared" si="36"/>
        <v>#DIV/0!</v>
      </c>
      <c r="F823" s="78" t="e">
        <f t="shared" si="37"/>
        <v>#DIV/0!</v>
      </c>
      <c r="G823" s="79" t="e">
        <f t="shared" si="38"/>
        <v>#DIV/0!</v>
      </c>
      <c r="H823" s="83"/>
      <c r="I823" s="83"/>
      <c r="J823" s="80"/>
    </row>
    <row r="824" spans="1:10" x14ac:dyDescent="0.25">
      <c r="A824" s="77" t="s">
        <v>603</v>
      </c>
      <c r="B824" s="60">
        <v>0</v>
      </c>
      <c r="C824" s="60">
        <v>0</v>
      </c>
      <c r="D824" s="60">
        <v>0</v>
      </c>
      <c r="E824" s="78" t="e">
        <f t="shared" si="36"/>
        <v>#DIV/0!</v>
      </c>
      <c r="F824" s="78" t="e">
        <f t="shared" si="37"/>
        <v>#DIV/0!</v>
      </c>
      <c r="G824" s="79" t="e">
        <f t="shared" si="38"/>
        <v>#DIV/0!</v>
      </c>
      <c r="H824" s="83"/>
      <c r="I824" s="83"/>
      <c r="J824" s="80"/>
    </row>
    <row r="825" spans="1:10" ht="33" x14ac:dyDescent="0.25">
      <c r="A825" s="77" t="s">
        <v>604</v>
      </c>
      <c r="B825" s="60">
        <v>0</v>
      </c>
      <c r="C825" s="60">
        <v>0</v>
      </c>
      <c r="D825" s="60">
        <v>0</v>
      </c>
      <c r="E825" s="78" t="e">
        <f t="shared" si="36"/>
        <v>#DIV/0!</v>
      </c>
      <c r="F825" s="78" t="e">
        <f t="shared" si="37"/>
        <v>#DIV/0!</v>
      </c>
      <c r="G825" s="79" t="e">
        <f t="shared" si="38"/>
        <v>#DIV/0!</v>
      </c>
      <c r="H825" s="83"/>
      <c r="I825" s="83"/>
      <c r="J825" s="80"/>
    </row>
    <row r="826" spans="1:10" x14ac:dyDescent="0.25">
      <c r="A826" s="77" t="s">
        <v>605</v>
      </c>
      <c r="B826" s="60">
        <v>0</v>
      </c>
      <c r="C826" s="60">
        <v>0</v>
      </c>
      <c r="D826" s="60">
        <v>0</v>
      </c>
      <c r="E826" s="78" t="e">
        <f t="shared" si="36"/>
        <v>#DIV/0!</v>
      </c>
      <c r="F826" s="78" t="e">
        <f t="shared" si="37"/>
        <v>#DIV/0!</v>
      </c>
      <c r="G826" s="79" t="e">
        <f t="shared" si="38"/>
        <v>#DIV/0!</v>
      </c>
      <c r="H826" s="83"/>
      <c r="I826" s="83"/>
      <c r="J826" s="80"/>
    </row>
    <row r="827" spans="1:10" ht="33" x14ac:dyDescent="0.25">
      <c r="A827" s="77" t="s">
        <v>607</v>
      </c>
      <c r="B827" s="60">
        <v>0</v>
      </c>
      <c r="C827" s="60">
        <v>0</v>
      </c>
      <c r="D827" s="60">
        <v>0</v>
      </c>
      <c r="E827" s="78" t="e">
        <f t="shared" si="36"/>
        <v>#DIV/0!</v>
      </c>
      <c r="F827" s="78" t="e">
        <f t="shared" si="37"/>
        <v>#DIV/0!</v>
      </c>
      <c r="G827" s="79" t="e">
        <f t="shared" si="38"/>
        <v>#DIV/0!</v>
      </c>
      <c r="H827" s="83"/>
      <c r="I827" s="83"/>
      <c r="J827" s="80"/>
    </row>
    <row r="828" spans="1:10" x14ac:dyDescent="0.25">
      <c r="A828" s="77" t="s">
        <v>608</v>
      </c>
      <c r="B828" s="60">
        <v>0</v>
      </c>
      <c r="C828" s="60">
        <v>0</v>
      </c>
      <c r="D828" s="60">
        <v>0</v>
      </c>
      <c r="E828" s="78" t="e">
        <f t="shared" si="36"/>
        <v>#DIV/0!</v>
      </c>
      <c r="F828" s="78" t="e">
        <f t="shared" si="37"/>
        <v>#DIV/0!</v>
      </c>
      <c r="G828" s="79" t="e">
        <f t="shared" si="38"/>
        <v>#DIV/0!</v>
      </c>
      <c r="H828" s="83"/>
      <c r="I828" s="83"/>
      <c r="J828" s="80"/>
    </row>
    <row r="829" spans="1:10" ht="33" x14ac:dyDescent="0.25">
      <c r="A829" s="77" t="s">
        <v>610</v>
      </c>
      <c r="B829" s="60">
        <v>0</v>
      </c>
      <c r="C829" s="60">
        <v>0</v>
      </c>
      <c r="D829" s="60">
        <v>0</v>
      </c>
      <c r="E829" s="78" t="e">
        <f t="shared" si="36"/>
        <v>#DIV/0!</v>
      </c>
      <c r="F829" s="78" t="e">
        <f t="shared" si="37"/>
        <v>#DIV/0!</v>
      </c>
      <c r="G829" s="79" t="e">
        <f t="shared" si="38"/>
        <v>#DIV/0!</v>
      </c>
      <c r="H829" s="83"/>
      <c r="I829" s="83"/>
      <c r="J829" s="80"/>
    </row>
    <row r="830" spans="1:10" x14ac:dyDescent="0.25">
      <c r="A830" s="77" t="s">
        <v>611</v>
      </c>
      <c r="B830" s="60">
        <v>0</v>
      </c>
      <c r="C830" s="60">
        <v>0</v>
      </c>
      <c r="D830" s="60">
        <v>0</v>
      </c>
      <c r="E830" s="78" t="e">
        <f t="shared" si="36"/>
        <v>#DIV/0!</v>
      </c>
      <c r="F830" s="78" t="e">
        <f t="shared" si="37"/>
        <v>#DIV/0!</v>
      </c>
      <c r="G830" s="79" t="e">
        <f t="shared" si="38"/>
        <v>#DIV/0!</v>
      </c>
      <c r="H830" s="83"/>
      <c r="I830" s="83"/>
      <c r="J830" s="80"/>
    </row>
    <row r="831" spans="1:10" x14ac:dyDescent="0.25">
      <c r="A831" s="77" t="s">
        <v>612</v>
      </c>
      <c r="B831" s="60">
        <v>0</v>
      </c>
      <c r="C831" s="60">
        <v>0</v>
      </c>
      <c r="D831" s="60">
        <v>0</v>
      </c>
      <c r="E831" s="78" t="e">
        <f t="shared" si="36"/>
        <v>#DIV/0!</v>
      </c>
      <c r="F831" s="78" t="e">
        <f t="shared" si="37"/>
        <v>#DIV/0!</v>
      </c>
      <c r="G831" s="79" t="e">
        <f t="shared" si="38"/>
        <v>#DIV/0!</v>
      </c>
      <c r="H831" s="83"/>
      <c r="I831" s="83"/>
      <c r="J831" s="80"/>
    </row>
    <row r="832" spans="1:10" x14ac:dyDescent="0.25">
      <c r="A832" s="77" t="s">
        <v>614</v>
      </c>
      <c r="B832" s="60">
        <v>0</v>
      </c>
      <c r="C832" s="60">
        <v>0</v>
      </c>
      <c r="D832" s="60">
        <v>0</v>
      </c>
      <c r="E832" s="78" t="e">
        <f t="shared" si="36"/>
        <v>#DIV/0!</v>
      </c>
      <c r="F832" s="78" t="e">
        <f t="shared" si="37"/>
        <v>#DIV/0!</v>
      </c>
      <c r="G832" s="79" t="e">
        <f t="shared" si="38"/>
        <v>#DIV/0!</v>
      </c>
      <c r="H832" s="83"/>
      <c r="I832" s="83"/>
      <c r="J832" s="80"/>
    </row>
    <row r="833" spans="1:10" x14ac:dyDescent="0.25">
      <c r="A833" s="77" t="s">
        <v>616</v>
      </c>
      <c r="B833" s="60">
        <v>0</v>
      </c>
      <c r="C833" s="60">
        <v>0</v>
      </c>
      <c r="D833" s="60">
        <v>0</v>
      </c>
      <c r="E833" s="78" t="e">
        <f t="shared" si="36"/>
        <v>#DIV/0!</v>
      </c>
      <c r="F833" s="78" t="e">
        <f t="shared" si="37"/>
        <v>#DIV/0!</v>
      </c>
      <c r="G833" s="79" t="e">
        <f t="shared" si="38"/>
        <v>#DIV/0!</v>
      </c>
      <c r="H833" s="83"/>
      <c r="I833" s="83"/>
      <c r="J833" s="80"/>
    </row>
    <row r="834" spans="1:10" x14ac:dyDescent="0.25">
      <c r="A834" s="77" t="s">
        <v>617</v>
      </c>
      <c r="B834" s="60">
        <v>0</v>
      </c>
      <c r="C834" s="60">
        <v>0</v>
      </c>
      <c r="D834" s="60">
        <v>0</v>
      </c>
      <c r="E834" s="78" t="e">
        <f t="shared" si="36"/>
        <v>#DIV/0!</v>
      </c>
      <c r="F834" s="78" t="e">
        <f t="shared" si="37"/>
        <v>#DIV/0!</v>
      </c>
      <c r="G834" s="79" t="e">
        <f t="shared" si="38"/>
        <v>#DIV/0!</v>
      </c>
      <c r="H834" s="83"/>
      <c r="I834" s="83"/>
      <c r="J834" s="80"/>
    </row>
    <row r="835" spans="1:10" x14ac:dyDescent="0.25">
      <c r="A835" s="77" t="s">
        <v>624</v>
      </c>
      <c r="B835" s="60">
        <v>0</v>
      </c>
      <c r="C835" s="60">
        <v>0</v>
      </c>
      <c r="D835" s="60">
        <v>0</v>
      </c>
      <c r="E835" s="78" t="e">
        <f t="shared" si="36"/>
        <v>#DIV/0!</v>
      </c>
      <c r="F835" s="78" t="e">
        <f t="shared" si="37"/>
        <v>#DIV/0!</v>
      </c>
      <c r="G835" s="79" t="e">
        <f t="shared" si="38"/>
        <v>#DIV/0!</v>
      </c>
      <c r="H835" s="83"/>
      <c r="I835" s="83"/>
      <c r="J835" s="80"/>
    </row>
    <row r="836" spans="1:10" x14ac:dyDescent="0.25">
      <c r="A836" s="77" t="s">
        <v>625</v>
      </c>
      <c r="B836" s="60">
        <v>0</v>
      </c>
      <c r="C836" s="60">
        <v>0</v>
      </c>
      <c r="D836" s="60">
        <v>0</v>
      </c>
      <c r="E836" s="78" t="e">
        <f t="shared" si="36"/>
        <v>#DIV/0!</v>
      </c>
      <c r="F836" s="78" t="e">
        <f t="shared" si="37"/>
        <v>#DIV/0!</v>
      </c>
      <c r="G836" s="79" t="e">
        <f t="shared" si="38"/>
        <v>#DIV/0!</v>
      </c>
      <c r="H836" s="83"/>
      <c r="I836" s="83"/>
      <c r="J836" s="80"/>
    </row>
    <row r="837" spans="1:10" x14ac:dyDescent="0.25">
      <c r="A837" s="77" t="s">
        <v>627</v>
      </c>
      <c r="B837" s="60">
        <v>0</v>
      </c>
      <c r="C837" s="60">
        <v>0</v>
      </c>
      <c r="D837" s="60">
        <v>0</v>
      </c>
      <c r="E837" s="78" t="e">
        <f t="shared" si="36"/>
        <v>#DIV/0!</v>
      </c>
      <c r="F837" s="78" t="e">
        <f t="shared" si="37"/>
        <v>#DIV/0!</v>
      </c>
      <c r="G837" s="79" t="e">
        <f t="shared" si="38"/>
        <v>#DIV/0!</v>
      </c>
      <c r="H837" s="83"/>
      <c r="I837" s="83"/>
      <c r="J837" s="80"/>
    </row>
    <row r="838" spans="1:10" x14ac:dyDescent="0.25">
      <c r="A838" s="77" t="s">
        <v>628</v>
      </c>
      <c r="B838" s="60">
        <v>0</v>
      </c>
      <c r="C838" s="60">
        <v>0</v>
      </c>
      <c r="D838" s="60">
        <v>0</v>
      </c>
      <c r="E838" s="78" t="e">
        <f t="shared" si="36"/>
        <v>#DIV/0!</v>
      </c>
      <c r="F838" s="78" t="e">
        <f t="shared" si="37"/>
        <v>#DIV/0!</v>
      </c>
      <c r="G838" s="79" t="e">
        <f t="shared" si="38"/>
        <v>#DIV/0!</v>
      </c>
      <c r="H838" s="83"/>
      <c r="I838" s="83"/>
      <c r="J838" s="80"/>
    </row>
    <row r="839" spans="1:10" ht="33" x14ac:dyDescent="0.25">
      <c r="A839" s="77" t="s">
        <v>629</v>
      </c>
      <c r="B839" s="60">
        <v>0</v>
      </c>
      <c r="C839" s="60">
        <v>0</v>
      </c>
      <c r="D839" s="60">
        <v>0</v>
      </c>
      <c r="E839" s="78" t="e">
        <f t="shared" si="36"/>
        <v>#DIV/0!</v>
      </c>
      <c r="F839" s="78" t="e">
        <f t="shared" si="37"/>
        <v>#DIV/0!</v>
      </c>
      <c r="G839" s="79" t="e">
        <f t="shared" si="38"/>
        <v>#DIV/0!</v>
      </c>
      <c r="H839" s="83"/>
      <c r="I839" s="83"/>
      <c r="J839" s="80"/>
    </row>
    <row r="840" spans="1:10" x14ac:dyDescent="0.25">
      <c r="A840" s="77" t="s">
        <v>630</v>
      </c>
      <c r="B840" s="60">
        <v>0</v>
      </c>
      <c r="C840" s="60">
        <v>0</v>
      </c>
      <c r="D840" s="60">
        <v>0</v>
      </c>
      <c r="E840" s="78" t="e">
        <f t="shared" si="36"/>
        <v>#DIV/0!</v>
      </c>
      <c r="F840" s="78" t="e">
        <f t="shared" si="37"/>
        <v>#DIV/0!</v>
      </c>
      <c r="G840" s="79" t="e">
        <f t="shared" si="38"/>
        <v>#DIV/0!</v>
      </c>
      <c r="H840" s="83"/>
      <c r="I840" s="83"/>
      <c r="J840" s="80"/>
    </row>
    <row r="841" spans="1:10" x14ac:dyDescent="0.25">
      <c r="A841" s="77" t="s">
        <v>631</v>
      </c>
      <c r="B841" s="60">
        <v>0</v>
      </c>
      <c r="C841" s="60">
        <v>0</v>
      </c>
      <c r="D841" s="60">
        <v>0</v>
      </c>
      <c r="E841" s="78" t="e">
        <f t="shared" ref="E841:E904" si="39">B841/(B841+C841)</f>
        <v>#DIV/0!</v>
      </c>
      <c r="F841" s="78" t="e">
        <f t="shared" ref="F841:F904" si="40">C841/(B841+C841)</f>
        <v>#DIV/0!</v>
      </c>
      <c r="G841" s="79" t="e">
        <f t="shared" ref="G841:G904" si="41">E841+F841</f>
        <v>#DIV/0!</v>
      </c>
      <c r="H841" s="83"/>
      <c r="I841" s="83"/>
      <c r="J841" s="80"/>
    </row>
    <row r="842" spans="1:10" x14ac:dyDescent="0.25">
      <c r="A842" s="77" t="s">
        <v>632</v>
      </c>
      <c r="B842" s="60">
        <v>0</v>
      </c>
      <c r="C842" s="60">
        <v>0</v>
      </c>
      <c r="D842" s="60">
        <v>0</v>
      </c>
      <c r="E842" s="78" t="e">
        <f t="shared" si="39"/>
        <v>#DIV/0!</v>
      </c>
      <c r="F842" s="78" t="e">
        <f t="shared" si="40"/>
        <v>#DIV/0!</v>
      </c>
      <c r="G842" s="79" t="e">
        <f t="shared" si="41"/>
        <v>#DIV/0!</v>
      </c>
      <c r="H842" s="83"/>
      <c r="I842" s="83"/>
      <c r="J842" s="80"/>
    </row>
    <row r="843" spans="1:10" x14ac:dyDescent="0.25">
      <c r="A843" s="77" t="s">
        <v>633</v>
      </c>
      <c r="B843" s="60">
        <v>0</v>
      </c>
      <c r="C843" s="60">
        <v>0</v>
      </c>
      <c r="D843" s="60">
        <v>0</v>
      </c>
      <c r="E843" s="78" t="e">
        <f t="shared" si="39"/>
        <v>#DIV/0!</v>
      </c>
      <c r="F843" s="78" t="e">
        <f t="shared" si="40"/>
        <v>#DIV/0!</v>
      </c>
      <c r="G843" s="79" t="e">
        <f t="shared" si="41"/>
        <v>#DIV/0!</v>
      </c>
      <c r="H843" s="83"/>
      <c r="I843" s="83"/>
      <c r="J843" s="80"/>
    </row>
    <row r="844" spans="1:10" x14ac:dyDescent="0.25">
      <c r="A844" s="77" t="s">
        <v>635</v>
      </c>
      <c r="B844" s="60">
        <v>0</v>
      </c>
      <c r="C844" s="60">
        <v>0</v>
      </c>
      <c r="D844" s="60">
        <v>0</v>
      </c>
      <c r="E844" s="78" t="e">
        <f t="shared" si="39"/>
        <v>#DIV/0!</v>
      </c>
      <c r="F844" s="78" t="e">
        <f t="shared" si="40"/>
        <v>#DIV/0!</v>
      </c>
      <c r="G844" s="79" t="e">
        <f t="shared" si="41"/>
        <v>#DIV/0!</v>
      </c>
      <c r="H844" s="83"/>
      <c r="I844" s="83"/>
      <c r="J844" s="80"/>
    </row>
    <row r="845" spans="1:10" x14ac:dyDescent="0.25">
      <c r="A845" s="77" t="s">
        <v>636</v>
      </c>
      <c r="B845" s="60">
        <v>0</v>
      </c>
      <c r="C845" s="60">
        <v>0</v>
      </c>
      <c r="D845" s="60">
        <v>0</v>
      </c>
      <c r="E845" s="78" t="e">
        <f t="shared" si="39"/>
        <v>#DIV/0!</v>
      </c>
      <c r="F845" s="78" t="e">
        <f t="shared" si="40"/>
        <v>#DIV/0!</v>
      </c>
      <c r="G845" s="79" t="e">
        <f t="shared" si="41"/>
        <v>#DIV/0!</v>
      </c>
      <c r="H845" s="83"/>
      <c r="I845" s="83"/>
      <c r="J845" s="80"/>
    </row>
    <row r="846" spans="1:10" x14ac:dyDescent="0.25">
      <c r="A846" s="77" t="s">
        <v>637</v>
      </c>
      <c r="B846" s="60">
        <v>0</v>
      </c>
      <c r="C846" s="60">
        <v>0</v>
      </c>
      <c r="D846" s="60">
        <v>0</v>
      </c>
      <c r="E846" s="78" t="e">
        <f t="shared" si="39"/>
        <v>#DIV/0!</v>
      </c>
      <c r="F846" s="78" t="e">
        <f t="shared" si="40"/>
        <v>#DIV/0!</v>
      </c>
      <c r="G846" s="79" t="e">
        <f t="shared" si="41"/>
        <v>#DIV/0!</v>
      </c>
      <c r="H846" s="83"/>
      <c r="I846" s="83"/>
      <c r="J846" s="80"/>
    </row>
    <row r="847" spans="1:10" x14ac:dyDescent="0.25">
      <c r="A847" s="77" t="s">
        <v>638</v>
      </c>
      <c r="B847" s="60">
        <v>0</v>
      </c>
      <c r="C847" s="60">
        <v>0</v>
      </c>
      <c r="D847" s="60">
        <v>0</v>
      </c>
      <c r="E847" s="78" t="e">
        <f t="shared" si="39"/>
        <v>#DIV/0!</v>
      </c>
      <c r="F847" s="78" t="e">
        <f t="shared" si="40"/>
        <v>#DIV/0!</v>
      </c>
      <c r="G847" s="79" t="e">
        <f t="shared" si="41"/>
        <v>#DIV/0!</v>
      </c>
      <c r="H847" s="83"/>
      <c r="I847" s="83"/>
      <c r="J847" s="80"/>
    </row>
    <row r="848" spans="1:10" ht="33" x14ac:dyDescent="0.25">
      <c r="A848" s="77" t="s">
        <v>639</v>
      </c>
      <c r="B848" s="60">
        <v>0</v>
      </c>
      <c r="C848" s="60">
        <v>0</v>
      </c>
      <c r="D848" s="60">
        <v>0</v>
      </c>
      <c r="E848" s="78" t="e">
        <f t="shared" si="39"/>
        <v>#DIV/0!</v>
      </c>
      <c r="F848" s="78" t="e">
        <f t="shared" si="40"/>
        <v>#DIV/0!</v>
      </c>
      <c r="G848" s="79" t="e">
        <f t="shared" si="41"/>
        <v>#DIV/0!</v>
      </c>
      <c r="H848" s="83"/>
      <c r="I848" s="83"/>
      <c r="J848" s="80"/>
    </row>
    <row r="849" spans="1:10" x14ac:dyDescent="0.25">
      <c r="A849" s="77" t="s">
        <v>640</v>
      </c>
      <c r="B849" s="60">
        <v>0</v>
      </c>
      <c r="C849" s="60">
        <v>0</v>
      </c>
      <c r="D849" s="60">
        <v>0</v>
      </c>
      <c r="E849" s="78" t="e">
        <f t="shared" si="39"/>
        <v>#DIV/0!</v>
      </c>
      <c r="F849" s="78" t="e">
        <f t="shared" si="40"/>
        <v>#DIV/0!</v>
      </c>
      <c r="G849" s="79" t="e">
        <f t="shared" si="41"/>
        <v>#DIV/0!</v>
      </c>
      <c r="H849" s="83"/>
      <c r="I849" s="83"/>
      <c r="J849" s="80"/>
    </row>
    <row r="850" spans="1:10" x14ac:dyDescent="0.25">
      <c r="A850" s="77" t="s">
        <v>641</v>
      </c>
      <c r="B850" s="60">
        <v>0</v>
      </c>
      <c r="C850" s="60">
        <v>0</v>
      </c>
      <c r="D850" s="60">
        <v>0</v>
      </c>
      <c r="E850" s="78" t="e">
        <f t="shared" si="39"/>
        <v>#DIV/0!</v>
      </c>
      <c r="F850" s="78" t="e">
        <f t="shared" si="40"/>
        <v>#DIV/0!</v>
      </c>
      <c r="G850" s="79" t="e">
        <f t="shared" si="41"/>
        <v>#DIV/0!</v>
      </c>
      <c r="H850" s="83"/>
      <c r="I850" s="83"/>
      <c r="J850" s="80"/>
    </row>
    <row r="851" spans="1:10" x14ac:dyDescent="0.25">
      <c r="A851" s="77" t="s">
        <v>642</v>
      </c>
      <c r="B851" s="60">
        <v>0</v>
      </c>
      <c r="C851" s="60">
        <v>0</v>
      </c>
      <c r="D851" s="60">
        <v>0</v>
      </c>
      <c r="E851" s="78" t="e">
        <f t="shared" si="39"/>
        <v>#DIV/0!</v>
      </c>
      <c r="F851" s="78" t="e">
        <f t="shared" si="40"/>
        <v>#DIV/0!</v>
      </c>
      <c r="G851" s="79" t="e">
        <f t="shared" si="41"/>
        <v>#DIV/0!</v>
      </c>
      <c r="H851" s="83"/>
      <c r="I851" s="83"/>
      <c r="J851" s="80"/>
    </row>
    <row r="852" spans="1:10" x14ac:dyDescent="0.25">
      <c r="A852" s="77" t="s">
        <v>643</v>
      </c>
      <c r="B852" s="60">
        <v>0</v>
      </c>
      <c r="C852" s="60">
        <v>0</v>
      </c>
      <c r="D852" s="60">
        <v>0</v>
      </c>
      <c r="E852" s="78" t="e">
        <f t="shared" si="39"/>
        <v>#DIV/0!</v>
      </c>
      <c r="F852" s="78" t="e">
        <f t="shared" si="40"/>
        <v>#DIV/0!</v>
      </c>
      <c r="G852" s="79" t="e">
        <f t="shared" si="41"/>
        <v>#DIV/0!</v>
      </c>
      <c r="H852" s="83"/>
      <c r="I852" s="83"/>
      <c r="J852" s="80"/>
    </row>
    <row r="853" spans="1:10" x14ac:dyDescent="0.25">
      <c r="A853" s="77" t="s">
        <v>644</v>
      </c>
      <c r="B853" s="60">
        <v>0</v>
      </c>
      <c r="C853" s="60">
        <v>0</v>
      </c>
      <c r="D853" s="60">
        <v>0</v>
      </c>
      <c r="E853" s="78" t="e">
        <f t="shared" si="39"/>
        <v>#DIV/0!</v>
      </c>
      <c r="F853" s="78" t="e">
        <f t="shared" si="40"/>
        <v>#DIV/0!</v>
      </c>
      <c r="G853" s="79" t="e">
        <f t="shared" si="41"/>
        <v>#DIV/0!</v>
      </c>
      <c r="H853" s="83"/>
      <c r="I853" s="83"/>
      <c r="J853" s="80"/>
    </row>
    <row r="854" spans="1:10" x14ac:dyDescent="0.25">
      <c r="A854" s="77" t="s">
        <v>645</v>
      </c>
      <c r="B854" s="60">
        <v>0</v>
      </c>
      <c r="C854" s="60">
        <v>0</v>
      </c>
      <c r="D854" s="60">
        <v>0</v>
      </c>
      <c r="E854" s="78" t="e">
        <f t="shared" si="39"/>
        <v>#DIV/0!</v>
      </c>
      <c r="F854" s="78" t="e">
        <f t="shared" si="40"/>
        <v>#DIV/0!</v>
      </c>
      <c r="G854" s="79" t="e">
        <f t="shared" si="41"/>
        <v>#DIV/0!</v>
      </c>
      <c r="H854" s="83"/>
      <c r="I854" s="83"/>
      <c r="J854" s="80"/>
    </row>
    <row r="855" spans="1:10" x14ac:dyDescent="0.25">
      <c r="A855" s="77" t="s">
        <v>646</v>
      </c>
      <c r="B855" s="60">
        <v>0</v>
      </c>
      <c r="C855" s="60">
        <v>0</v>
      </c>
      <c r="D855" s="60">
        <v>0</v>
      </c>
      <c r="E855" s="78" t="e">
        <f t="shared" si="39"/>
        <v>#DIV/0!</v>
      </c>
      <c r="F855" s="78" t="e">
        <f t="shared" si="40"/>
        <v>#DIV/0!</v>
      </c>
      <c r="G855" s="79" t="e">
        <f t="shared" si="41"/>
        <v>#DIV/0!</v>
      </c>
      <c r="H855" s="83"/>
      <c r="I855" s="83"/>
      <c r="J855" s="80"/>
    </row>
    <row r="856" spans="1:10" x14ac:dyDescent="0.25">
      <c r="A856" s="77" t="s">
        <v>647</v>
      </c>
      <c r="B856" s="60">
        <v>0</v>
      </c>
      <c r="C856" s="60">
        <v>0</v>
      </c>
      <c r="D856" s="60">
        <v>0</v>
      </c>
      <c r="E856" s="78" t="e">
        <f t="shared" si="39"/>
        <v>#DIV/0!</v>
      </c>
      <c r="F856" s="78" t="e">
        <f t="shared" si="40"/>
        <v>#DIV/0!</v>
      </c>
      <c r="G856" s="79" t="e">
        <f t="shared" si="41"/>
        <v>#DIV/0!</v>
      </c>
      <c r="H856" s="83"/>
      <c r="I856" s="83"/>
      <c r="J856" s="80"/>
    </row>
    <row r="857" spans="1:10" x14ac:dyDescent="0.25">
      <c r="A857" s="77" t="s">
        <v>648</v>
      </c>
      <c r="B857" s="60">
        <v>0</v>
      </c>
      <c r="C857" s="60">
        <v>0</v>
      </c>
      <c r="D857" s="60">
        <v>0</v>
      </c>
      <c r="E857" s="78" t="e">
        <f t="shared" si="39"/>
        <v>#DIV/0!</v>
      </c>
      <c r="F857" s="78" t="e">
        <f t="shared" si="40"/>
        <v>#DIV/0!</v>
      </c>
      <c r="G857" s="79" t="e">
        <f t="shared" si="41"/>
        <v>#DIV/0!</v>
      </c>
      <c r="H857" s="83"/>
      <c r="I857" s="83"/>
      <c r="J857" s="80"/>
    </row>
    <row r="858" spans="1:10" x14ac:dyDescent="0.25">
      <c r="A858" s="77" t="s">
        <v>649</v>
      </c>
      <c r="B858" s="60">
        <v>0</v>
      </c>
      <c r="C858" s="60">
        <v>0</v>
      </c>
      <c r="D858" s="60">
        <v>0</v>
      </c>
      <c r="E858" s="78" t="e">
        <f t="shared" si="39"/>
        <v>#DIV/0!</v>
      </c>
      <c r="F858" s="78" t="e">
        <f t="shared" si="40"/>
        <v>#DIV/0!</v>
      </c>
      <c r="G858" s="79" t="e">
        <f t="shared" si="41"/>
        <v>#DIV/0!</v>
      </c>
      <c r="H858" s="83"/>
      <c r="I858" s="83"/>
      <c r="J858" s="80"/>
    </row>
    <row r="859" spans="1:10" x14ac:dyDescent="0.25">
      <c r="A859" s="77" t="s">
        <v>650</v>
      </c>
      <c r="B859" s="60">
        <v>0</v>
      </c>
      <c r="C859" s="60">
        <v>0</v>
      </c>
      <c r="D859" s="60">
        <v>0</v>
      </c>
      <c r="E859" s="78" t="e">
        <f t="shared" si="39"/>
        <v>#DIV/0!</v>
      </c>
      <c r="F859" s="78" t="e">
        <f t="shared" si="40"/>
        <v>#DIV/0!</v>
      </c>
      <c r="G859" s="79" t="e">
        <f t="shared" si="41"/>
        <v>#DIV/0!</v>
      </c>
      <c r="H859" s="83"/>
      <c r="I859" s="83"/>
      <c r="J859" s="80"/>
    </row>
    <row r="860" spans="1:10" x14ac:dyDescent="0.25">
      <c r="A860" s="77" t="s">
        <v>651</v>
      </c>
      <c r="B860" s="60">
        <v>0</v>
      </c>
      <c r="C860" s="60">
        <v>0</v>
      </c>
      <c r="D860" s="60">
        <v>0</v>
      </c>
      <c r="E860" s="78" t="e">
        <f t="shared" si="39"/>
        <v>#DIV/0!</v>
      </c>
      <c r="F860" s="78" t="e">
        <f t="shared" si="40"/>
        <v>#DIV/0!</v>
      </c>
      <c r="G860" s="79" t="e">
        <f t="shared" si="41"/>
        <v>#DIV/0!</v>
      </c>
      <c r="H860" s="83"/>
      <c r="I860" s="83"/>
      <c r="J860" s="80"/>
    </row>
    <row r="861" spans="1:10" x14ac:dyDescent="0.25">
      <c r="A861" s="77" t="s">
        <v>652</v>
      </c>
      <c r="B861" s="60">
        <v>0</v>
      </c>
      <c r="C861" s="60">
        <v>0</v>
      </c>
      <c r="D861" s="60">
        <v>0</v>
      </c>
      <c r="E861" s="78" t="e">
        <f t="shared" si="39"/>
        <v>#DIV/0!</v>
      </c>
      <c r="F861" s="78" t="e">
        <f t="shared" si="40"/>
        <v>#DIV/0!</v>
      </c>
      <c r="G861" s="79" t="e">
        <f t="shared" si="41"/>
        <v>#DIV/0!</v>
      </c>
      <c r="H861" s="83"/>
      <c r="I861" s="83"/>
      <c r="J861" s="80"/>
    </row>
    <row r="862" spans="1:10" x14ac:dyDescent="0.25">
      <c r="A862" s="77" t="s">
        <v>653</v>
      </c>
      <c r="B862" s="60">
        <v>0</v>
      </c>
      <c r="C862" s="60">
        <v>0</v>
      </c>
      <c r="D862" s="60">
        <v>0</v>
      </c>
      <c r="E862" s="78" t="e">
        <f t="shared" si="39"/>
        <v>#DIV/0!</v>
      </c>
      <c r="F862" s="78" t="e">
        <f t="shared" si="40"/>
        <v>#DIV/0!</v>
      </c>
      <c r="G862" s="79" t="e">
        <f t="shared" si="41"/>
        <v>#DIV/0!</v>
      </c>
      <c r="H862" s="83"/>
      <c r="I862" s="83"/>
      <c r="J862" s="80"/>
    </row>
    <row r="863" spans="1:10" x14ac:dyDescent="0.25">
      <c r="A863" s="77" t="s">
        <v>654</v>
      </c>
      <c r="B863" s="60">
        <v>0</v>
      </c>
      <c r="C863" s="60">
        <v>0</v>
      </c>
      <c r="D863" s="60">
        <v>0</v>
      </c>
      <c r="E863" s="78" t="e">
        <f t="shared" si="39"/>
        <v>#DIV/0!</v>
      </c>
      <c r="F863" s="78" t="e">
        <f t="shared" si="40"/>
        <v>#DIV/0!</v>
      </c>
      <c r="G863" s="79" t="e">
        <f t="shared" si="41"/>
        <v>#DIV/0!</v>
      </c>
      <c r="H863" s="83"/>
      <c r="I863" s="83"/>
      <c r="J863" s="80"/>
    </row>
    <row r="864" spans="1:10" x14ac:dyDescent="0.25">
      <c r="A864" s="77" t="s">
        <v>655</v>
      </c>
      <c r="B864" s="60">
        <v>0</v>
      </c>
      <c r="C864" s="60">
        <v>0</v>
      </c>
      <c r="D864" s="60">
        <v>0</v>
      </c>
      <c r="E864" s="78" t="e">
        <f t="shared" si="39"/>
        <v>#DIV/0!</v>
      </c>
      <c r="F864" s="78" t="e">
        <f t="shared" si="40"/>
        <v>#DIV/0!</v>
      </c>
      <c r="G864" s="79" t="e">
        <f t="shared" si="41"/>
        <v>#DIV/0!</v>
      </c>
      <c r="H864" s="83"/>
      <c r="I864" s="83"/>
      <c r="J864" s="80"/>
    </row>
    <row r="865" spans="1:10" x14ac:dyDescent="0.25">
      <c r="A865" s="77" t="s">
        <v>656</v>
      </c>
      <c r="B865" s="60">
        <v>0</v>
      </c>
      <c r="C865" s="60">
        <v>0</v>
      </c>
      <c r="D865" s="60">
        <v>0</v>
      </c>
      <c r="E865" s="78" t="e">
        <f t="shared" si="39"/>
        <v>#DIV/0!</v>
      </c>
      <c r="F865" s="78" t="e">
        <f t="shared" si="40"/>
        <v>#DIV/0!</v>
      </c>
      <c r="G865" s="79" t="e">
        <f t="shared" si="41"/>
        <v>#DIV/0!</v>
      </c>
      <c r="H865" s="83"/>
      <c r="I865" s="83"/>
      <c r="J865" s="80"/>
    </row>
    <row r="866" spans="1:10" x14ac:dyDescent="0.25">
      <c r="A866" s="77" t="s">
        <v>657</v>
      </c>
      <c r="B866" s="60">
        <v>0</v>
      </c>
      <c r="C866" s="60">
        <v>0</v>
      </c>
      <c r="D866" s="60">
        <v>0</v>
      </c>
      <c r="E866" s="78" t="e">
        <f t="shared" si="39"/>
        <v>#DIV/0!</v>
      </c>
      <c r="F866" s="78" t="e">
        <f t="shared" si="40"/>
        <v>#DIV/0!</v>
      </c>
      <c r="G866" s="79" t="e">
        <f t="shared" si="41"/>
        <v>#DIV/0!</v>
      </c>
      <c r="H866" s="83"/>
      <c r="I866" s="83"/>
      <c r="J866" s="80"/>
    </row>
    <row r="867" spans="1:10" x14ac:dyDescent="0.25">
      <c r="A867" s="77" t="s">
        <v>658</v>
      </c>
      <c r="B867" s="60">
        <v>0</v>
      </c>
      <c r="C867" s="60">
        <v>0</v>
      </c>
      <c r="D867" s="60">
        <v>0</v>
      </c>
      <c r="E867" s="78" t="e">
        <f t="shared" si="39"/>
        <v>#DIV/0!</v>
      </c>
      <c r="F867" s="78" t="e">
        <f t="shared" si="40"/>
        <v>#DIV/0!</v>
      </c>
      <c r="G867" s="79" t="e">
        <f t="shared" si="41"/>
        <v>#DIV/0!</v>
      </c>
      <c r="H867" s="83"/>
      <c r="I867" s="83"/>
      <c r="J867" s="80"/>
    </row>
    <row r="868" spans="1:10" x14ac:dyDescent="0.25">
      <c r="A868" s="77" t="s">
        <v>659</v>
      </c>
      <c r="B868" s="60">
        <v>0</v>
      </c>
      <c r="C868" s="60">
        <v>0</v>
      </c>
      <c r="D868" s="60">
        <v>0</v>
      </c>
      <c r="E868" s="78" t="e">
        <f t="shared" si="39"/>
        <v>#DIV/0!</v>
      </c>
      <c r="F868" s="78" t="e">
        <f t="shared" si="40"/>
        <v>#DIV/0!</v>
      </c>
      <c r="G868" s="79" t="e">
        <f t="shared" si="41"/>
        <v>#DIV/0!</v>
      </c>
      <c r="H868" s="83"/>
      <c r="I868" s="83"/>
      <c r="J868" s="80"/>
    </row>
    <row r="869" spans="1:10" x14ac:dyDescent="0.25">
      <c r="A869" s="77" t="s">
        <v>660</v>
      </c>
      <c r="B869" s="60">
        <v>0</v>
      </c>
      <c r="C869" s="60">
        <v>0</v>
      </c>
      <c r="D869" s="60">
        <v>0</v>
      </c>
      <c r="E869" s="78" t="e">
        <f t="shared" si="39"/>
        <v>#DIV/0!</v>
      </c>
      <c r="F869" s="78" t="e">
        <f t="shared" si="40"/>
        <v>#DIV/0!</v>
      </c>
      <c r="G869" s="79" t="e">
        <f t="shared" si="41"/>
        <v>#DIV/0!</v>
      </c>
      <c r="H869" s="83"/>
      <c r="I869" s="83"/>
      <c r="J869" s="80"/>
    </row>
    <row r="870" spans="1:10" x14ac:dyDescent="0.25">
      <c r="A870" s="77" t="s">
        <v>661</v>
      </c>
      <c r="B870" s="60">
        <v>0</v>
      </c>
      <c r="C870" s="60">
        <v>0</v>
      </c>
      <c r="D870" s="60">
        <v>0</v>
      </c>
      <c r="E870" s="78" t="e">
        <f t="shared" si="39"/>
        <v>#DIV/0!</v>
      </c>
      <c r="F870" s="78" t="e">
        <f t="shared" si="40"/>
        <v>#DIV/0!</v>
      </c>
      <c r="G870" s="79" t="e">
        <f t="shared" si="41"/>
        <v>#DIV/0!</v>
      </c>
      <c r="H870" s="83"/>
      <c r="I870" s="83"/>
      <c r="J870" s="80"/>
    </row>
    <row r="871" spans="1:10" x14ac:dyDescent="0.25">
      <c r="A871" s="77" t="s">
        <v>662</v>
      </c>
      <c r="B871" s="60">
        <v>0</v>
      </c>
      <c r="C871" s="60">
        <v>0</v>
      </c>
      <c r="D871" s="60">
        <v>0</v>
      </c>
      <c r="E871" s="78" t="e">
        <f t="shared" si="39"/>
        <v>#DIV/0!</v>
      </c>
      <c r="F871" s="78" t="e">
        <f t="shared" si="40"/>
        <v>#DIV/0!</v>
      </c>
      <c r="G871" s="79" t="e">
        <f t="shared" si="41"/>
        <v>#DIV/0!</v>
      </c>
      <c r="H871" s="83"/>
      <c r="I871" s="83"/>
      <c r="J871" s="80"/>
    </row>
    <row r="872" spans="1:10" x14ac:dyDescent="0.25">
      <c r="A872" s="77" t="s">
        <v>663</v>
      </c>
      <c r="B872" s="60">
        <v>0</v>
      </c>
      <c r="C872" s="60">
        <v>0</v>
      </c>
      <c r="D872" s="60">
        <v>0</v>
      </c>
      <c r="E872" s="78" t="e">
        <f t="shared" si="39"/>
        <v>#DIV/0!</v>
      </c>
      <c r="F872" s="78" t="e">
        <f t="shared" si="40"/>
        <v>#DIV/0!</v>
      </c>
      <c r="G872" s="79" t="e">
        <f t="shared" si="41"/>
        <v>#DIV/0!</v>
      </c>
      <c r="H872" s="83"/>
      <c r="I872" s="83"/>
      <c r="J872" s="80"/>
    </row>
    <row r="873" spans="1:10" x14ac:dyDescent="0.25">
      <c r="A873" s="77" t="s">
        <v>664</v>
      </c>
      <c r="B873" s="60">
        <v>0</v>
      </c>
      <c r="C873" s="60">
        <v>0</v>
      </c>
      <c r="D873" s="60">
        <v>0</v>
      </c>
      <c r="E873" s="78" t="e">
        <f t="shared" si="39"/>
        <v>#DIV/0!</v>
      </c>
      <c r="F873" s="78" t="e">
        <f t="shared" si="40"/>
        <v>#DIV/0!</v>
      </c>
      <c r="G873" s="79" t="e">
        <f t="shared" si="41"/>
        <v>#DIV/0!</v>
      </c>
      <c r="H873" s="83"/>
      <c r="I873" s="83"/>
      <c r="J873" s="80"/>
    </row>
    <row r="874" spans="1:10" x14ac:dyDescent="0.25">
      <c r="A874" s="77" t="s">
        <v>665</v>
      </c>
      <c r="B874" s="60">
        <v>0</v>
      </c>
      <c r="C874" s="60">
        <v>0</v>
      </c>
      <c r="D874" s="60">
        <v>0</v>
      </c>
      <c r="E874" s="78" t="e">
        <f t="shared" si="39"/>
        <v>#DIV/0!</v>
      </c>
      <c r="F874" s="78" t="e">
        <f t="shared" si="40"/>
        <v>#DIV/0!</v>
      </c>
      <c r="G874" s="79" t="e">
        <f t="shared" si="41"/>
        <v>#DIV/0!</v>
      </c>
      <c r="H874" s="83"/>
      <c r="I874" s="83"/>
      <c r="J874" s="80"/>
    </row>
    <row r="875" spans="1:10" x14ac:dyDescent="0.25">
      <c r="A875" s="77" t="s">
        <v>667</v>
      </c>
      <c r="B875" s="60">
        <v>0</v>
      </c>
      <c r="C875" s="60">
        <v>0</v>
      </c>
      <c r="D875" s="60">
        <v>0</v>
      </c>
      <c r="E875" s="78" t="e">
        <f t="shared" si="39"/>
        <v>#DIV/0!</v>
      </c>
      <c r="F875" s="78" t="e">
        <f t="shared" si="40"/>
        <v>#DIV/0!</v>
      </c>
      <c r="G875" s="79" t="e">
        <f t="shared" si="41"/>
        <v>#DIV/0!</v>
      </c>
      <c r="H875" s="83"/>
      <c r="I875" s="83"/>
      <c r="J875" s="80"/>
    </row>
    <row r="876" spans="1:10" x14ac:dyDescent="0.25">
      <c r="A876" s="77" t="s">
        <v>668</v>
      </c>
      <c r="B876" s="60">
        <v>0</v>
      </c>
      <c r="C876" s="60">
        <v>0</v>
      </c>
      <c r="D876" s="60">
        <v>0</v>
      </c>
      <c r="E876" s="78" t="e">
        <f t="shared" si="39"/>
        <v>#DIV/0!</v>
      </c>
      <c r="F876" s="78" t="e">
        <f t="shared" si="40"/>
        <v>#DIV/0!</v>
      </c>
      <c r="G876" s="79" t="e">
        <f t="shared" si="41"/>
        <v>#DIV/0!</v>
      </c>
      <c r="H876" s="83"/>
      <c r="I876" s="83"/>
      <c r="J876" s="80"/>
    </row>
    <row r="877" spans="1:10" x14ac:dyDescent="0.25">
      <c r="A877" s="77" t="s">
        <v>669</v>
      </c>
      <c r="B877" s="60">
        <v>0</v>
      </c>
      <c r="C877" s="60">
        <v>0</v>
      </c>
      <c r="D877" s="60">
        <v>0</v>
      </c>
      <c r="E877" s="78" t="e">
        <f t="shared" si="39"/>
        <v>#DIV/0!</v>
      </c>
      <c r="F877" s="78" t="e">
        <f t="shared" si="40"/>
        <v>#DIV/0!</v>
      </c>
      <c r="G877" s="79" t="e">
        <f t="shared" si="41"/>
        <v>#DIV/0!</v>
      </c>
      <c r="H877" s="83"/>
      <c r="I877" s="83"/>
      <c r="J877" s="80"/>
    </row>
    <row r="878" spans="1:10" x14ac:dyDescent="0.25">
      <c r="A878" s="77" t="s">
        <v>670</v>
      </c>
      <c r="B878" s="60">
        <v>0</v>
      </c>
      <c r="C878" s="60">
        <v>0</v>
      </c>
      <c r="D878" s="60">
        <v>0</v>
      </c>
      <c r="E878" s="78" t="e">
        <f t="shared" si="39"/>
        <v>#DIV/0!</v>
      </c>
      <c r="F878" s="78" t="e">
        <f t="shared" si="40"/>
        <v>#DIV/0!</v>
      </c>
      <c r="G878" s="79" t="e">
        <f t="shared" si="41"/>
        <v>#DIV/0!</v>
      </c>
      <c r="H878" s="83"/>
      <c r="I878" s="83"/>
      <c r="J878" s="80"/>
    </row>
    <row r="879" spans="1:10" x14ac:dyDescent="0.25">
      <c r="A879" s="77" t="s">
        <v>671</v>
      </c>
      <c r="B879" s="60">
        <v>0</v>
      </c>
      <c r="C879" s="60">
        <v>0</v>
      </c>
      <c r="D879" s="60">
        <v>0</v>
      </c>
      <c r="E879" s="78" t="e">
        <f t="shared" si="39"/>
        <v>#DIV/0!</v>
      </c>
      <c r="F879" s="78" t="e">
        <f t="shared" si="40"/>
        <v>#DIV/0!</v>
      </c>
      <c r="G879" s="79" t="e">
        <f t="shared" si="41"/>
        <v>#DIV/0!</v>
      </c>
      <c r="H879" s="83"/>
      <c r="I879" s="83"/>
      <c r="J879" s="80"/>
    </row>
    <row r="880" spans="1:10" ht="33" x14ac:dyDescent="0.25">
      <c r="A880" s="77" t="s">
        <v>672</v>
      </c>
      <c r="B880" s="60">
        <v>0</v>
      </c>
      <c r="C880" s="60">
        <v>0</v>
      </c>
      <c r="D880" s="60">
        <v>0</v>
      </c>
      <c r="E880" s="78" t="e">
        <f t="shared" si="39"/>
        <v>#DIV/0!</v>
      </c>
      <c r="F880" s="78" t="e">
        <f t="shared" si="40"/>
        <v>#DIV/0!</v>
      </c>
      <c r="G880" s="79" t="e">
        <f t="shared" si="41"/>
        <v>#DIV/0!</v>
      </c>
      <c r="H880" s="83"/>
      <c r="I880" s="83"/>
      <c r="J880" s="80"/>
    </row>
    <row r="881" spans="1:10" x14ac:dyDescent="0.25">
      <c r="A881" s="77" t="s">
        <v>673</v>
      </c>
      <c r="B881" s="60">
        <v>0</v>
      </c>
      <c r="C881" s="60">
        <v>0</v>
      </c>
      <c r="D881" s="60">
        <v>0</v>
      </c>
      <c r="E881" s="78" t="e">
        <f t="shared" si="39"/>
        <v>#DIV/0!</v>
      </c>
      <c r="F881" s="78" t="e">
        <f t="shared" si="40"/>
        <v>#DIV/0!</v>
      </c>
      <c r="G881" s="79" t="e">
        <f t="shared" si="41"/>
        <v>#DIV/0!</v>
      </c>
      <c r="H881" s="83"/>
      <c r="I881" s="83"/>
      <c r="J881" s="80"/>
    </row>
    <row r="882" spans="1:10" x14ac:dyDescent="0.25">
      <c r="A882" s="77" t="s">
        <v>674</v>
      </c>
      <c r="B882" s="60">
        <v>0</v>
      </c>
      <c r="C882" s="60">
        <v>0</v>
      </c>
      <c r="D882" s="60">
        <v>0</v>
      </c>
      <c r="E882" s="78" t="e">
        <f t="shared" si="39"/>
        <v>#DIV/0!</v>
      </c>
      <c r="F882" s="78" t="e">
        <f t="shared" si="40"/>
        <v>#DIV/0!</v>
      </c>
      <c r="G882" s="79" t="e">
        <f t="shared" si="41"/>
        <v>#DIV/0!</v>
      </c>
      <c r="H882" s="83"/>
      <c r="I882" s="83"/>
      <c r="J882" s="80"/>
    </row>
    <row r="883" spans="1:10" x14ac:dyDescent="0.25">
      <c r="A883" s="77" t="s">
        <v>675</v>
      </c>
      <c r="B883" s="60">
        <v>0</v>
      </c>
      <c r="C883" s="60">
        <v>0</v>
      </c>
      <c r="D883" s="60">
        <v>0</v>
      </c>
      <c r="E883" s="78" t="e">
        <f t="shared" si="39"/>
        <v>#DIV/0!</v>
      </c>
      <c r="F883" s="78" t="e">
        <f t="shared" si="40"/>
        <v>#DIV/0!</v>
      </c>
      <c r="G883" s="79" t="e">
        <f t="shared" si="41"/>
        <v>#DIV/0!</v>
      </c>
      <c r="H883" s="83"/>
      <c r="I883" s="83"/>
      <c r="J883" s="80"/>
    </row>
    <row r="884" spans="1:10" x14ac:dyDescent="0.25">
      <c r="A884" s="77" t="s">
        <v>676</v>
      </c>
      <c r="B884" s="60">
        <v>0</v>
      </c>
      <c r="C884" s="60">
        <v>0</v>
      </c>
      <c r="D884" s="60">
        <v>0</v>
      </c>
      <c r="E884" s="78" t="e">
        <f t="shared" si="39"/>
        <v>#DIV/0!</v>
      </c>
      <c r="F884" s="78" t="e">
        <f t="shared" si="40"/>
        <v>#DIV/0!</v>
      </c>
      <c r="G884" s="79" t="e">
        <f t="shared" si="41"/>
        <v>#DIV/0!</v>
      </c>
      <c r="H884" s="83"/>
      <c r="I884" s="83"/>
      <c r="J884" s="80"/>
    </row>
    <row r="885" spans="1:10" x14ac:dyDescent="0.25">
      <c r="A885" s="77" t="s">
        <v>677</v>
      </c>
      <c r="B885" s="60">
        <v>0</v>
      </c>
      <c r="C885" s="60">
        <v>0</v>
      </c>
      <c r="D885" s="60">
        <v>0</v>
      </c>
      <c r="E885" s="78" t="e">
        <f t="shared" si="39"/>
        <v>#DIV/0!</v>
      </c>
      <c r="F885" s="78" t="e">
        <f t="shared" si="40"/>
        <v>#DIV/0!</v>
      </c>
      <c r="G885" s="79" t="e">
        <f t="shared" si="41"/>
        <v>#DIV/0!</v>
      </c>
      <c r="H885" s="83"/>
      <c r="I885" s="83"/>
      <c r="J885" s="80"/>
    </row>
    <row r="886" spans="1:10" x14ac:dyDescent="0.25">
      <c r="A886" s="77" t="s">
        <v>679</v>
      </c>
      <c r="B886" s="60">
        <v>0</v>
      </c>
      <c r="C886" s="60">
        <v>0</v>
      </c>
      <c r="D886" s="60">
        <v>0</v>
      </c>
      <c r="E886" s="78" t="e">
        <f t="shared" si="39"/>
        <v>#DIV/0!</v>
      </c>
      <c r="F886" s="78" t="e">
        <f t="shared" si="40"/>
        <v>#DIV/0!</v>
      </c>
      <c r="G886" s="79" t="e">
        <f t="shared" si="41"/>
        <v>#DIV/0!</v>
      </c>
      <c r="H886" s="83"/>
      <c r="I886" s="83"/>
      <c r="J886" s="80"/>
    </row>
    <row r="887" spans="1:10" x14ac:dyDescent="0.25">
      <c r="A887" s="77" t="s">
        <v>680</v>
      </c>
      <c r="B887" s="60">
        <v>0</v>
      </c>
      <c r="C887" s="60">
        <v>0</v>
      </c>
      <c r="D887" s="60">
        <v>0</v>
      </c>
      <c r="E887" s="78" t="e">
        <f t="shared" si="39"/>
        <v>#DIV/0!</v>
      </c>
      <c r="F887" s="78" t="e">
        <f t="shared" si="40"/>
        <v>#DIV/0!</v>
      </c>
      <c r="G887" s="79" t="e">
        <f t="shared" si="41"/>
        <v>#DIV/0!</v>
      </c>
      <c r="H887" s="83"/>
      <c r="I887" s="83"/>
      <c r="J887" s="80"/>
    </row>
    <row r="888" spans="1:10" x14ac:dyDescent="0.25">
      <c r="A888" s="77" t="s">
        <v>681</v>
      </c>
      <c r="B888" s="60">
        <v>0</v>
      </c>
      <c r="C888" s="60">
        <v>0</v>
      </c>
      <c r="D888" s="60">
        <v>0</v>
      </c>
      <c r="E888" s="78" t="e">
        <f t="shared" si="39"/>
        <v>#DIV/0!</v>
      </c>
      <c r="F888" s="78" t="e">
        <f t="shared" si="40"/>
        <v>#DIV/0!</v>
      </c>
      <c r="G888" s="79" t="e">
        <f t="shared" si="41"/>
        <v>#DIV/0!</v>
      </c>
      <c r="H888" s="83"/>
      <c r="I888" s="83"/>
      <c r="J888" s="80"/>
    </row>
    <row r="889" spans="1:10" x14ac:dyDescent="0.25">
      <c r="A889" s="77" t="s">
        <v>682</v>
      </c>
      <c r="B889" s="60">
        <v>0</v>
      </c>
      <c r="C889" s="60">
        <v>0</v>
      </c>
      <c r="D889" s="60">
        <v>0</v>
      </c>
      <c r="E889" s="78" t="e">
        <f t="shared" si="39"/>
        <v>#DIV/0!</v>
      </c>
      <c r="F889" s="78" t="e">
        <f t="shared" si="40"/>
        <v>#DIV/0!</v>
      </c>
      <c r="G889" s="79" t="e">
        <f t="shared" si="41"/>
        <v>#DIV/0!</v>
      </c>
      <c r="H889" s="83"/>
      <c r="I889" s="83"/>
      <c r="J889" s="80"/>
    </row>
    <row r="890" spans="1:10" x14ac:dyDescent="0.25">
      <c r="A890" s="77" t="s">
        <v>683</v>
      </c>
      <c r="B890" s="60">
        <v>0</v>
      </c>
      <c r="C890" s="60">
        <v>0</v>
      </c>
      <c r="D890" s="60">
        <v>0</v>
      </c>
      <c r="E890" s="78" t="e">
        <f t="shared" si="39"/>
        <v>#DIV/0!</v>
      </c>
      <c r="F890" s="78" t="e">
        <f t="shared" si="40"/>
        <v>#DIV/0!</v>
      </c>
      <c r="G890" s="79" t="e">
        <f t="shared" si="41"/>
        <v>#DIV/0!</v>
      </c>
      <c r="H890" s="83"/>
      <c r="I890" s="83"/>
      <c r="J890" s="80"/>
    </row>
    <row r="891" spans="1:10" x14ac:dyDescent="0.25">
      <c r="A891" s="77" t="s">
        <v>685</v>
      </c>
      <c r="B891" s="60">
        <v>0</v>
      </c>
      <c r="C891" s="60">
        <v>0</v>
      </c>
      <c r="D891" s="60">
        <v>0</v>
      </c>
      <c r="E891" s="78" t="e">
        <f t="shared" si="39"/>
        <v>#DIV/0!</v>
      </c>
      <c r="F891" s="78" t="e">
        <f t="shared" si="40"/>
        <v>#DIV/0!</v>
      </c>
      <c r="G891" s="79" t="e">
        <f t="shared" si="41"/>
        <v>#DIV/0!</v>
      </c>
      <c r="H891" s="83"/>
      <c r="I891" s="83"/>
      <c r="J891" s="80"/>
    </row>
    <row r="892" spans="1:10" x14ac:dyDescent="0.25">
      <c r="A892" s="77" t="s">
        <v>686</v>
      </c>
      <c r="B892" s="60">
        <v>0</v>
      </c>
      <c r="C892" s="60">
        <v>0</v>
      </c>
      <c r="D892" s="60">
        <v>0</v>
      </c>
      <c r="E892" s="78" t="e">
        <f t="shared" si="39"/>
        <v>#DIV/0!</v>
      </c>
      <c r="F892" s="78" t="e">
        <f t="shared" si="40"/>
        <v>#DIV/0!</v>
      </c>
      <c r="G892" s="79" t="e">
        <f t="shared" si="41"/>
        <v>#DIV/0!</v>
      </c>
      <c r="H892" s="83"/>
      <c r="I892" s="83"/>
      <c r="J892" s="80"/>
    </row>
    <row r="893" spans="1:10" x14ac:dyDescent="0.25">
      <c r="A893" s="77" t="s">
        <v>689</v>
      </c>
      <c r="B893" s="60">
        <v>0</v>
      </c>
      <c r="C893" s="60">
        <v>0</v>
      </c>
      <c r="D893" s="60">
        <v>0</v>
      </c>
      <c r="E893" s="78" t="e">
        <f t="shared" si="39"/>
        <v>#DIV/0!</v>
      </c>
      <c r="F893" s="78" t="e">
        <f t="shared" si="40"/>
        <v>#DIV/0!</v>
      </c>
      <c r="G893" s="79" t="e">
        <f t="shared" si="41"/>
        <v>#DIV/0!</v>
      </c>
      <c r="H893" s="83"/>
      <c r="I893" s="83"/>
      <c r="J893" s="80"/>
    </row>
    <row r="894" spans="1:10" x14ac:dyDescent="0.25">
      <c r="A894" s="77" t="s">
        <v>690</v>
      </c>
      <c r="B894" s="60">
        <v>0</v>
      </c>
      <c r="C894" s="60">
        <v>0</v>
      </c>
      <c r="D894" s="60">
        <v>0</v>
      </c>
      <c r="E894" s="78" t="e">
        <f t="shared" si="39"/>
        <v>#DIV/0!</v>
      </c>
      <c r="F894" s="78" t="e">
        <f t="shared" si="40"/>
        <v>#DIV/0!</v>
      </c>
      <c r="G894" s="79" t="e">
        <f t="shared" si="41"/>
        <v>#DIV/0!</v>
      </c>
      <c r="H894" s="83"/>
      <c r="I894" s="83"/>
      <c r="J894" s="80"/>
    </row>
    <row r="895" spans="1:10" x14ac:dyDescent="0.25">
      <c r="A895" s="77" t="s">
        <v>691</v>
      </c>
      <c r="B895" s="60">
        <v>0</v>
      </c>
      <c r="C895" s="60">
        <v>0</v>
      </c>
      <c r="D895" s="60">
        <v>0</v>
      </c>
      <c r="E895" s="78" t="e">
        <f t="shared" si="39"/>
        <v>#DIV/0!</v>
      </c>
      <c r="F895" s="78" t="e">
        <f t="shared" si="40"/>
        <v>#DIV/0!</v>
      </c>
      <c r="G895" s="79" t="e">
        <f t="shared" si="41"/>
        <v>#DIV/0!</v>
      </c>
      <c r="H895" s="83"/>
      <c r="I895" s="83"/>
      <c r="J895" s="80"/>
    </row>
    <row r="896" spans="1:10" x14ac:dyDescent="0.25">
      <c r="A896" s="77" t="s">
        <v>693</v>
      </c>
      <c r="B896" s="60">
        <v>0</v>
      </c>
      <c r="C896" s="60">
        <v>0</v>
      </c>
      <c r="D896" s="60">
        <v>0</v>
      </c>
      <c r="E896" s="78" t="e">
        <f t="shared" si="39"/>
        <v>#DIV/0!</v>
      </c>
      <c r="F896" s="78" t="e">
        <f t="shared" si="40"/>
        <v>#DIV/0!</v>
      </c>
      <c r="G896" s="79" t="e">
        <f t="shared" si="41"/>
        <v>#DIV/0!</v>
      </c>
      <c r="H896" s="83"/>
      <c r="I896" s="83"/>
      <c r="J896" s="80"/>
    </row>
    <row r="897" spans="1:10" x14ac:dyDescent="0.25">
      <c r="A897" s="77" t="s">
        <v>694</v>
      </c>
      <c r="B897" s="60">
        <v>0</v>
      </c>
      <c r="C897" s="60">
        <v>0</v>
      </c>
      <c r="D897" s="60">
        <v>0</v>
      </c>
      <c r="E897" s="78" t="e">
        <f t="shared" si="39"/>
        <v>#DIV/0!</v>
      </c>
      <c r="F897" s="78" t="e">
        <f t="shared" si="40"/>
        <v>#DIV/0!</v>
      </c>
      <c r="G897" s="79" t="e">
        <f t="shared" si="41"/>
        <v>#DIV/0!</v>
      </c>
      <c r="H897" s="83"/>
      <c r="I897" s="83"/>
      <c r="J897" s="80"/>
    </row>
    <row r="898" spans="1:10" x14ac:dyDescent="0.25">
      <c r="A898" s="77" t="s">
        <v>696</v>
      </c>
      <c r="B898" s="60">
        <v>0</v>
      </c>
      <c r="C898" s="60">
        <v>0</v>
      </c>
      <c r="D898" s="60">
        <v>0</v>
      </c>
      <c r="E898" s="78" t="e">
        <f t="shared" si="39"/>
        <v>#DIV/0!</v>
      </c>
      <c r="F898" s="78" t="e">
        <f t="shared" si="40"/>
        <v>#DIV/0!</v>
      </c>
      <c r="G898" s="79" t="e">
        <f t="shared" si="41"/>
        <v>#DIV/0!</v>
      </c>
      <c r="H898" s="83"/>
      <c r="I898" s="83"/>
      <c r="J898" s="80"/>
    </row>
    <row r="899" spans="1:10" x14ac:dyDescent="0.25">
      <c r="A899" s="77" t="s">
        <v>698</v>
      </c>
      <c r="B899" s="60">
        <v>0</v>
      </c>
      <c r="C899" s="60">
        <v>0</v>
      </c>
      <c r="D899" s="60">
        <v>0</v>
      </c>
      <c r="E899" s="78" t="e">
        <f t="shared" si="39"/>
        <v>#DIV/0!</v>
      </c>
      <c r="F899" s="78" t="e">
        <f t="shared" si="40"/>
        <v>#DIV/0!</v>
      </c>
      <c r="G899" s="79" t="e">
        <f t="shared" si="41"/>
        <v>#DIV/0!</v>
      </c>
      <c r="H899" s="83"/>
      <c r="I899" s="83"/>
      <c r="J899" s="80"/>
    </row>
    <row r="900" spans="1:10" x14ac:dyDescent="0.25">
      <c r="A900" s="77" t="s">
        <v>699</v>
      </c>
      <c r="B900" s="60">
        <v>0</v>
      </c>
      <c r="C900" s="60">
        <v>0</v>
      </c>
      <c r="D900" s="60">
        <v>0</v>
      </c>
      <c r="E900" s="78" t="e">
        <f t="shared" si="39"/>
        <v>#DIV/0!</v>
      </c>
      <c r="F900" s="78" t="e">
        <f t="shared" si="40"/>
        <v>#DIV/0!</v>
      </c>
      <c r="G900" s="79" t="e">
        <f t="shared" si="41"/>
        <v>#DIV/0!</v>
      </c>
      <c r="H900" s="83"/>
      <c r="I900" s="83"/>
      <c r="J900" s="80"/>
    </row>
    <row r="901" spans="1:10" x14ac:dyDescent="0.25">
      <c r="A901" s="77" t="s">
        <v>700</v>
      </c>
      <c r="B901" s="60">
        <v>0</v>
      </c>
      <c r="C901" s="60">
        <v>0</v>
      </c>
      <c r="D901" s="60">
        <v>0</v>
      </c>
      <c r="E901" s="78" t="e">
        <f t="shared" si="39"/>
        <v>#DIV/0!</v>
      </c>
      <c r="F901" s="78" t="e">
        <f t="shared" si="40"/>
        <v>#DIV/0!</v>
      </c>
      <c r="G901" s="79" t="e">
        <f t="shared" si="41"/>
        <v>#DIV/0!</v>
      </c>
      <c r="H901" s="83"/>
      <c r="I901" s="83"/>
      <c r="J901" s="80"/>
    </row>
    <row r="902" spans="1:10" ht="33" x14ac:dyDescent="0.25">
      <c r="A902" s="77" t="s">
        <v>702</v>
      </c>
      <c r="B902" s="60">
        <v>0</v>
      </c>
      <c r="C902" s="60">
        <v>0</v>
      </c>
      <c r="D902" s="60">
        <v>0</v>
      </c>
      <c r="E902" s="78" t="e">
        <f t="shared" si="39"/>
        <v>#DIV/0!</v>
      </c>
      <c r="F902" s="78" t="e">
        <f t="shared" si="40"/>
        <v>#DIV/0!</v>
      </c>
      <c r="G902" s="79" t="e">
        <f t="shared" si="41"/>
        <v>#DIV/0!</v>
      </c>
      <c r="H902" s="83"/>
      <c r="I902" s="83"/>
      <c r="J902" s="80"/>
    </row>
    <row r="903" spans="1:10" x14ac:dyDescent="0.25">
      <c r="A903" s="77" t="s">
        <v>703</v>
      </c>
      <c r="B903" s="60">
        <v>0</v>
      </c>
      <c r="C903" s="60">
        <v>0</v>
      </c>
      <c r="D903" s="60">
        <v>0</v>
      </c>
      <c r="E903" s="78" t="e">
        <f t="shared" si="39"/>
        <v>#DIV/0!</v>
      </c>
      <c r="F903" s="78" t="e">
        <f t="shared" si="40"/>
        <v>#DIV/0!</v>
      </c>
      <c r="G903" s="79" t="e">
        <f t="shared" si="41"/>
        <v>#DIV/0!</v>
      </c>
      <c r="H903" s="83"/>
      <c r="I903" s="83"/>
      <c r="J903" s="80"/>
    </row>
    <row r="904" spans="1:10" x14ac:dyDescent="0.25">
      <c r="A904" s="77" t="s">
        <v>705</v>
      </c>
      <c r="B904" s="60">
        <v>0</v>
      </c>
      <c r="C904" s="60">
        <v>0</v>
      </c>
      <c r="D904" s="60">
        <v>0</v>
      </c>
      <c r="E904" s="78" t="e">
        <f t="shared" si="39"/>
        <v>#DIV/0!</v>
      </c>
      <c r="F904" s="78" t="e">
        <f t="shared" si="40"/>
        <v>#DIV/0!</v>
      </c>
      <c r="G904" s="79" t="e">
        <f t="shared" si="41"/>
        <v>#DIV/0!</v>
      </c>
      <c r="H904" s="83"/>
      <c r="I904" s="83"/>
      <c r="J904" s="80"/>
    </row>
    <row r="905" spans="1:10" ht="33" x14ac:dyDescent="0.25">
      <c r="A905" s="77" t="s">
        <v>707</v>
      </c>
      <c r="B905" s="60">
        <v>0</v>
      </c>
      <c r="C905" s="60">
        <v>0</v>
      </c>
      <c r="D905" s="60">
        <v>0</v>
      </c>
      <c r="E905" s="78" t="e">
        <f t="shared" ref="E905:E968" si="42">B905/(B905+C905)</f>
        <v>#DIV/0!</v>
      </c>
      <c r="F905" s="78" t="e">
        <f t="shared" ref="F905:F968" si="43">C905/(B905+C905)</f>
        <v>#DIV/0!</v>
      </c>
      <c r="G905" s="79" t="e">
        <f t="shared" ref="G905:G968" si="44">E905+F905</f>
        <v>#DIV/0!</v>
      </c>
      <c r="H905" s="83"/>
      <c r="I905" s="83"/>
      <c r="J905" s="80"/>
    </row>
    <row r="906" spans="1:10" x14ac:dyDescent="0.25">
      <c r="A906" s="77" t="s">
        <v>709</v>
      </c>
      <c r="B906" s="60">
        <v>0</v>
      </c>
      <c r="C906" s="60">
        <v>0</v>
      </c>
      <c r="D906" s="60">
        <v>0</v>
      </c>
      <c r="E906" s="78" t="e">
        <f t="shared" si="42"/>
        <v>#DIV/0!</v>
      </c>
      <c r="F906" s="78" t="e">
        <f t="shared" si="43"/>
        <v>#DIV/0!</v>
      </c>
      <c r="G906" s="79" t="e">
        <f t="shared" si="44"/>
        <v>#DIV/0!</v>
      </c>
      <c r="H906" s="83"/>
      <c r="I906" s="83"/>
      <c r="J906" s="80"/>
    </row>
    <row r="907" spans="1:10" x14ac:dyDescent="0.25">
      <c r="A907" s="77" t="s">
        <v>710</v>
      </c>
      <c r="B907" s="60">
        <v>0</v>
      </c>
      <c r="C907" s="60">
        <v>0</v>
      </c>
      <c r="D907" s="60">
        <v>0</v>
      </c>
      <c r="E907" s="78" t="e">
        <f t="shared" si="42"/>
        <v>#DIV/0!</v>
      </c>
      <c r="F907" s="78" t="e">
        <f t="shared" si="43"/>
        <v>#DIV/0!</v>
      </c>
      <c r="G907" s="79" t="e">
        <f t="shared" si="44"/>
        <v>#DIV/0!</v>
      </c>
      <c r="H907" s="83"/>
      <c r="I907" s="83"/>
      <c r="J907" s="80"/>
    </row>
    <row r="908" spans="1:10" x14ac:dyDescent="0.25">
      <c r="A908" s="77" t="s">
        <v>711</v>
      </c>
      <c r="B908" s="60">
        <v>0</v>
      </c>
      <c r="C908" s="60">
        <v>0</v>
      </c>
      <c r="D908" s="60">
        <v>0</v>
      </c>
      <c r="E908" s="78" t="e">
        <f t="shared" si="42"/>
        <v>#DIV/0!</v>
      </c>
      <c r="F908" s="78" t="e">
        <f t="shared" si="43"/>
        <v>#DIV/0!</v>
      </c>
      <c r="G908" s="79" t="e">
        <f t="shared" si="44"/>
        <v>#DIV/0!</v>
      </c>
      <c r="H908" s="83"/>
      <c r="I908" s="83"/>
      <c r="J908" s="80"/>
    </row>
    <row r="909" spans="1:10" x14ac:dyDescent="0.25">
      <c r="A909" s="77" t="s">
        <v>712</v>
      </c>
      <c r="B909" s="60">
        <v>0</v>
      </c>
      <c r="C909" s="60">
        <v>0</v>
      </c>
      <c r="D909" s="60">
        <v>0</v>
      </c>
      <c r="E909" s="78" t="e">
        <f t="shared" si="42"/>
        <v>#DIV/0!</v>
      </c>
      <c r="F909" s="78" t="e">
        <f t="shared" si="43"/>
        <v>#DIV/0!</v>
      </c>
      <c r="G909" s="79" t="e">
        <f t="shared" si="44"/>
        <v>#DIV/0!</v>
      </c>
      <c r="H909" s="83"/>
      <c r="I909" s="83"/>
      <c r="J909" s="80"/>
    </row>
    <row r="910" spans="1:10" x14ac:dyDescent="0.25">
      <c r="A910" s="77" t="s">
        <v>713</v>
      </c>
      <c r="B910" s="60">
        <v>0</v>
      </c>
      <c r="C910" s="60">
        <v>0</v>
      </c>
      <c r="D910" s="60">
        <v>0</v>
      </c>
      <c r="E910" s="78" t="e">
        <f t="shared" si="42"/>
        <v>#DIV/0!</v>
      </c>
      <c r="F910" s="78" t="e">
        <f t="shared" si="43"/>
        <v>#DIV/0!</v>
      </c>
      <c r="G910" s="79" t="e">
        <f t="shared" si="44"/>
        <v>#DIV/0!</v>
      </c>
      <c r="H910" s="83"/>
      <c r="I910" s="83"/>
      <c r="J910" s="80"/>
    </row>
    <row r="911" spans="1:10" x14ac:dyDescent="0.25">
      <c r="A911" s="77" t="s">
        <v>714</v>
      </c>
      <c r="B911" s="60">
        <v>0</v>
      </c>
      <c r="C911" s="60">
        <v>0</v>
      </c>
      <c r="D911" s="60">
        <v>0</v>
      </c>
      <c r="E911" s="78" t="e">
        <f t="shared" si="42"/>
        <v>#DIV/0!</v>
      </c>
      <c r="F911" s="78" t="e">
        <f t="shared" si="43"/>
        <v>#DIV/0!</v>
      </c>
      <c r="G911" s="79" t="e">
        <f t="shared" si="44"/>
        <v>#DIV/0!</v>
      </c>
      <c r="H911" s="83"/>
      <c r="I911" s="83"/>
      <c r="J911" s="80"/>
    </row>
    <row r="912" spans="1:10" x14ac:dyDescent="0.25">
      <c r="A912" s="77" t="s">
        <v>716</v>
      </c>
      <c r="B912" s="60">
        <v>0</v>
      </c>
      <c r="C912" s="60">
        <v>0</v>
      </c>
      <c r="D912" s="60">
        <v>0</v>
      </c>
      <c r="E912" s="78" t="e">
        <f t="shared" si="42"/>
        <v>#DIV/0!</v>
      </c>
      <c r="F912" s="78" t="e">
        <f t="shared" si="43"/>
        <v>#DIV/0!</v>
      </c>
      <c r="G912" s="79" t="e">
        <f t="shared" si="44"/>
        <v>#DIV/0!</v>
      </c>
      <c r="H912" s="83"/>
      <c r="I912" s="83"/>
      <c r="J912" s="80"/>
    </row>
    <row r="913" spans="1:10" ht="33" x14ac:dyDescent="0.25">
      <c r="A913" s="77" t="s">
        <v>717</v>
      </c>
      <c r="B913" s="60">
        <v>0</v>
      </c>
      <c r="C913" s="60">
        <v>0</v>
      </c>
      <c r="D913" s="60">
        <v>0</v>
      </c>
      <c r="E913" s="78" t="e">
        <f t="shared" si="42"/>
        <v>#DIV/0!</v>
      </c>
      <c r="F913" s="78" t="e">
        <f t="shared" si="43"/>
        <v>#DIV/0!</v>
      </c>
      <c r="G913" s="79" t="e">
        <f t="shared" si="44"/>
        <v>#DIV/0!</v>
      </c>
      <c r="H913" s="83"/>
      <c r="I913" s="83"/>
      <c r="J913" s="80"/>
    </row>
    <row r="914" spans="1:10" x14ac:dyDescent="0.25">
      <c r="A914" s="77" t="s">
        <v>718</v>
      </c>
      <c r="B914" s="60">
        <v>0</v>
      </c>
      <c r="C914" s="60">
        <v>0</v>
      </c>
      <c r="D914" s="60">
        <v>0</v>
      </c>
      <c r="E914" s="78" t="e">
        <f t="shared" si="42"/>
        <v>#DIV/0!</v>
      </c>
      <c r="F914" s="78" t="e">
        <f t="shared" si="43"/>
        <v>#DIV/0!</v>
      </c>
      <c r="G914" s="79" t="e">
        <f t="shared" si="44"/>
        <v>#DIV/0!</v>
      </c>
      <c r="H914" s="83"/>
      <c r="I914" s="83"/>
      <c r="J914" s="80"/>
    </row>
    <row r="915" spans="1:10" x14ac:dyDescent="0.25">
      <c r="A915" s="77" t="s">
        <v>720</v>
      </c>
      <c r="B915" s="60">
        <v>0</v>
      </c>
      <c r="C915" s="60">
        <v>0</v>
      </c>
      <c r="D915" s="60">
        <v>0</v>
      </c>
      <c r="E915" s="78" t="e">
        <f t="shared" si="42"/>
        <v>#DIV/0!</v>
      </c>
      <c r="F915" s="78" t="e">
        <f t="shared" si="43"/>
        <v>#DIV/0!</v>
      </c>
      <c r="G915" s="79" t="e">
        <f t="shared" si="44"/>
        <v>#DIV/0!</v>
      </c>
      <c r="H915" s="83"/>
      <c r="I915" s="83"/>
      <c r="J915" s="80"/>
    </row>
    <row r="916" spans="1:10" x14ac:dyDescent="0.25">
      <c r="A916" s="77" t="s">
        <v>721</v>
      </c>
      <c r="B916" s="60">
        <v>0</v>
      </c>
      <c r="C916" s="60">
        <v>0</v>
      </c>
      <c r="D916" s="60">
        <v>0</v>
      </c>
      <c r="E916" s="78" t="e">
        <f t="shared" si="42"/>
        <v>#DIV/0!</v>
      </c>
      <c r="F916" s="78" t="e">
        <f t="shared" si="43"/>
        <v>#DIV/0!</v>
      </c>
      <c r="G916" s="79" t="e">
        <f t="shared" si="44"/>
        <v>#DIV/0!</v>
      </c>
      <c r="H916" s="83"/>
      <c r="I916" s="83"/>
      <c r="J916" s="80"/>
    </row>
    <row r="917" spans="1:10" x14ac:dyDescent="0.25">
      <c r="A917" s="77" t="s">
        <v>724</v>
      </c>
      <c r="B917" s="60">
        <v>0</v>
      </c>
      <c r="C917" s="60">
        <v>0</v>
      </c>
      <c r="D917" s="60">
        <v>0</v>
      </c>
      <c r="E917" s="78" t="e">
        <f t="shared" si="42"/>
        <v>#DIV/0!</v>
      </c>
      <c r="F917" s="78" t="e">
        <f t="shared" si="43"/>
        <v>#DIV/0!</v>
      </c>
      <c r="G917" s="79" t="e">
        <f t="shared" si="44"/>
        <v>#DIV/0!</v>
      </c>
      <c r="H917" s="83"/>
      <c r="I917" s="83"/>
      <c r="J917" s="80"/>
    </row>
    <row r="918" spans="1:10" x14ac:dyDescent="0.25">
      <c r="A918" s="77" t="s">
        <v>727</v>
      </c>
      <c r="B918" s="60">
        <v>0</v>
      </c>
      <c r="C918" s="60">
        <v>0</v>
      </c>
      <c r="D918" s="60">
        <v>0</v>
      </c>
      <c r="E918" s="78" t="e">
        <f t="shared" si="42"/>
        <v>#DIV/0!</v>
      </c>
      <c r="F918" s="78" t="e">
        <f t="shared" si="43"/>
        <v>#DIV/0!</v>
      </c>
      <c r="G918" s="79" t="e">
        <f t="shared" si="44"/>
        <v>#DIV/0!</v>
      </c>
      <c r="H918" s="83"/>
      <c r="I918" s="83"/>
      <c r="J918" s="80"/>
    </row>
    <row r="919" spans="1:10" x14ac:dyDescent="0.25">
      <c r="A919" s="77" t="s">
        <v>730</v>
      </c>
      <c r="B919" s="60">
        <v>0</v>
      </c>
      <c r="C919" s="60">
        <v>0</v>
      </c>
      <c r="D919" s="60">
        <v>0</v>
      </c>
      <c r="E919" s="78" t="e">
        <f t="shared" si="42"/>
        <v>#DIV/0!</v>
      </c>
      <c r="F919" s="78" t="e">
        <f t="shared" si="43"/>
        <v>#DIV/0!</v>
      </c>
      <c r="G919" s="79" t="e">
        <f t="shared" si="44"/>
        <v>#DIV/0!</v>
      </c>
      <c r="H919" s="83"/>
      <c r="I919" s="83"/>
      <c r="J919" s="80"/>
    </row>
    <row r="920" spans="1:10" x14ac:dyDescent="0.25">
      <c r="A920" s="77" t="s">
        <v>731</v>
      </c>
      <c r="B920" s="60">
        <v>0</v>
      </c>
      <c r="C920" s="60">
        <v>0</v>
      </c>
      <c r="D920" s="60">
        <v>0</v>
      </c>
      <c r="E920" s="78" t="e">
        <f t="shared" si="42"/>
        <v>#DIV/0!</v>
      </c>
      <c r="F920" s="78" t="e">
        <f t="shared" si="43"/>
        <v>#DIV/0!</v>
      </c>
      <c r="G920" s="79" t="e">
        <f t="shared" si="44"/>
        <v>#DIV/0!</v>
      </c>
      <c r="H920" s="83"/>
      <c r="I920" s="83"/>
      <c r="J920" s="80"/>
    </row>
    <row r="921" spans="1:10" x14ac:dyDescent="0.25">
      <c r="A921" s="77" t="s">
        <v>732</v>
      </c>
      <c r="B921" s="60">
        <v>0</v>
      </c>
      <c r="C921" s="60">
        <v>0</v>
      </c>
      <c r="D921" s="60">
        <v>0</v>
      </c>
      <c r="E921" s="78" t="e">
        <f t="shared" si="42"/>
        <v>#DIV/0!</v>
      </c>
      <c r="F921" s="78" t="e">
        <f t="shared" si="43"/>
        <v>#DIV/0!</v>
      </c>
      <c r="G921" s="79" t="e">
        <f t="shared" si="44"/>
        <v>#DIV/0!</v>
      </c>
      <c r="H921" s="83"/>
      <c r="I921" s="83"/>
      <c r="J921" s="80"/>
    </row>
    <row r="922" spans="1:10" x14ac:dyDescent="0.25">
      <c r="A922" s="77" t="s">
        <v>733</v>
      </c>
      <c r="B922" s="60">
        <v>0</v>
      </c>
      <c r="C922" s="60">
        <v>0</v>
      </c>
      <c r="D922" s="60">
        <v>0</v>
      </c>
      <c r="E922" s="78" t="e">
        <f t="shared" si="42"/>
        <v>#DIV/0!</v>
      </c>
      <c r="F922" s="78" t="e">
        <f t="shared" si="43"/>
        <v>#DIV/0!</v>
      </c>
      <c r="G922" s="79" t="e">
        <f t="shared" si="44"/>
        <v>#DIV/0!</v>
      </c>
      <c r="H922" s="83"/>
      <c r="I922" s="83"/>
      <c r="J922" s="80"/>
    </row>
    <row r="923" spans="1:10" x14ac:dyDescent="0.25">
      <c r="A923" s="77" t="s">
        <v>734</v>
      </c>
      <c r="B923" s="60">
        <v>0</v>
      </c>
      <c r="C923" s="60">
        <v>0</v>
      </c>
      <c r="D923" s="60">
        <v>0</v>
      </c>
      <c r="E923" s="78" t="e">
        <f t="shared" si="42"/>
        <v>#DIV/0!</v>
      </c>
      <c r="F923" s="78" t="e">
        <f t="shared" si="43"/>
        <v>#DIV/0!</v>
      </c>
      <c r="G923" s="79" t="e">
        <f t="shared" si="44"/>
        <v>#DIV/0!</v>
      </c>
      <c r="H923" s="83"/>
      <c r="I923" s="83"/>
      <c r="J923" s="80"/>
    </row>
    <row r="924" spans="1:10" x14ac:dyDescent="0.25">
      <c r="A924" s="77" t="s">
        <v>735</v>
      </c>
      <c r="B924" s="60">
        <v>0</v>
      </c>
      <c r="C924" s="60">
        <v>0</v>
      </c>
      <c r="D924" s="60">
        <v>0</v>
      </c>
      <c r="E924" s="78" t="e">
        <f t="shared" si="42"/>
        <v>#DIV/0!</v>
      </c>
      <c r="F924" s="78" t="e">
        <f t="shared" si="43"/>
        <v>#DIV/0!</v>
      </c>
      <c r="G924" s="79" t="e">
        <f t="shared" si="44"/>
        <v>#DIV/0!</v>
      </c>
      <c r="H924" s="83"/>
      <c r="I924" s="83"/>
      <c r="J924" s="80"/>
    </row>
    <row r="925" spans="1:10" x14ac:dyDescent="0.25">
      <c r="A925" s="77" t="s">
        <v>736</v>
      </c>
      <c r="B925" s="60">
        <v>0</v>
      </c>
      <c r="C925" s="60">
        <v>0</v>
      </c>
      <c r="D925" s="60">
        <v>0</v>
      </c>
      <c r="E925" s="78" t="e">
        <f t="shared" si="42"/>
        <v>#DIV/0!</v>
      </c>
      <c r="F925" s="78" t="e">
        <f t="shared" si="43"/>
        <v>#DIV/0!</v>
      </c>
      <c r="G925" s="79" t="e">
        <f t="shared" si="44"/>
        <v>#DIV/0!</v>
      </c>
      <c r="H925" s="83"/>
      <c r="I925" s="83"/>
      <c r="J925" s="80"/>
    </row>
    <row r="926" spans="1:10" x14ac:dyDescent="0.25">
      <c r="A926" s="77" t="s">
        <v>737</v>
      </c>
      <c r="B926" s="60">
        <v>0</v>
      </c>
      <c r="C926" s="60">
        <v>0</v>
      </c>
      <c r="D926" s="60">
        <v>0</v>
      </c>
      <c r="E926" s="78" t="e">
        <f t="shared" si="42"/>
        <v>#DIV/0!</v>
      </c>
      <c r="F926" s="78" t="e">
        <f t="shared" si="43"/>
        <v>#DIV/0!</v>
      </c>
      <c r="G926" s="79" t="e">
        <f t="shared" si="44"/>
        <v>#DIV/0!</v>
      </c>
      <c r="H926" s="83"/>
      <c r="I926" s="83"/>
      <c r="J926" s="80"/>
    </row>
    <row r="927" spans="1:10" x14ac:dyDescent="0.25">
      <c r="A927" s="77" t="s">
        <v>739</v>
      </c>
      <c r="B927" s="60">
        <v>0</v>
      </c>
      <c r="C927" s="60">
        <v>0</v>
      </c>
      <c r="D927" s="60">
        <v>0</v>
      </c>
      <c r="E927" s="78" t="e">
        <f t="shared" si="42"/>
        <v>#DIV/0!</v>
      </c>
      <c r="F927" s="78" t="e">
        <f t="shared" si="43"/>
        <v>#DIV/0!</v>
      </c>
      <c r="G927" s="79" t="e">
        <f t="shared" si="44"/>
        <v>#DIV/0!</v>
      </c>
      <c r="H927" s="83"/>
      <c r="I927" s="83"/>
      <c r="J927" s="80"/>
    </row>
    <row r="928" spans="1:10" x14ac:dyDescent="0.25">
      <c r="A928" s="77" t="s">
        <v>741</v>
      </c>
      <c r="B928" s="60">
        <v>0</v>
      </c>
      <c r="C928" s="60">
        <v>0</v>
      </c>
      <c r="D928" s="60">
        <v>0</v>
      </c>
      <c r="E928" s="78" t="e">
        <f t="shared" si="42"/>
        <v>#DIV/0!</v>
      </c>
      <c r="F928" s="78" t="e">
        <f t="shared" si="43"/>
        <v>#DIV/0!</v>
      </c>
      <c r="G928" s="79" t="e">
        <f t="shared" si="44"/>
        <v>#DIV/0!</v>
      </c>
      <c r="H928" s="83"/>
      <c r="I928" s="83"/>
      <c r="J928" s="80"/>
    </row>
    <row r="929" spans="1:10" x14ac:dyDescent="0.25">
      <c r="A929" s="77" t="s">
        <v>742</v>
      </c>
      <c r="B929" s="60">
        <v>0</v>
      </c>
      <c r="C929" s="60">
        <v>0</v>
      </c>
      <c r="D929" s="60">
        <v>0</v>
      </c>
      <c r="E929" s="78" t="e">
        <f t="shared" si="42"/>
        <v>#DIV/0!</v>
      </c>
      <c r="F929" s="78" t="e">
        <f t="shared" si="43"/>
        <v>#DIV/0!</v>
      </c>
      <c r="G929" s="79" t="e">
        <f t="shared" si="44"/>
        <v>#DIV/0!</v>
      </c>
      <c r="H929" s="83"/>
      <c r="I929" s="83"/>
      <c r="J929" s="80"/>
    </row>
    <row r="930" spans="1:10" x14ac:dyDescent="0.25">
      <c r="A930" s="77" t="s">
        <v>743</v>
      </c>
      <c r="B930" s="60">
        <v>0</v>
      </c>
      <c r="C930" s="60">
        <v>0</v>
      </c>
      <c r="D930" s="60">
        <v>0</v>
      </c>
      <c r="E930" s="78" t="e">
        <f t="shared" si="42"/>
        <v>#DIV/0!</v>
      </c>
      <c r="F930" s="78" t="e">
        <f t="shared" si="43"/>
        <v>#DIV/0!</v>
      </c>
      <c r="G930" s="79" t="e">
        <f t="shared" si="44"/>
        <v>#DIV/0!</v>
      </c>
      <c r="H930" s="83"/>
      <c r="I930" s="83"/>
      <c r="J930" s="80"/>
    </row>
    <row r="931" spans="1:10" x14ac:dyDescent="0.25">
      <c r="A931" s="77" t="s">
        <v>745</v>
      </c>
      <c r="B931" s="60">
        <v>0</v>
      </c>
      <c r="C931" s="60">
        <v>0</v>
      </c>
      <c r="D931" s="60">
        <v>0</v>
      </c>
      <c r="E931" s="78" t="e">
        <f t="shared" si="42"/>
        <v>#DIV/0!</v>
      </c>
      <c r="F931" s="78" t="e">
        <f t="shared" si="43"/>
        <v>#DIV/0!</v>
      </c>
      <c r="G931" s="79" t="e">
        <f t="shared" si="44"/>
        <v>#DIV/0!</v>
      </c>
      <c r="H931" s="83"/>
      <c r="I931" s="83"/>
      <c r="J931" s="80"/>
    </row>
    <row r="932" spans="1:10" x14ac:dyDescent="0.25">
      <c r="A932" s="77" t="s">
        <v>749</v>
      </c>
      <c r="B932" s="60">
        <v>0</v>
      </c>
      <c r="C932" s="60">
        <v>0</v>
      </c>
      <c r="D932" s="60">
        <v>0</v>
      </c>
      <c r="E932" s="78" t="e">
        <f t="shared" si="42"/>
        <v>#DIV/0!</v>
      </c>
      <c r="F932" s="78" t="e">
        <f t="shared" si="43"/>
        <v>#DIV/0!</v>
      </c>
      <c r="G932" s="79" t="e">
        <f t="shared" si="44"/>
        <v>#DIV/0!</v>
      </c>
      <c r="H932" s="83"/>
      <c r="I932" s="83"/>
      <c r="J932" s="80"/>
    </row>
    <row r="933" spans="1:10" x14ac:dyDescent="0.25">
      <c r="A933" s="77" t="s">
        <v>751</v>
      </c>
      <c r="B933" s="60">
        <v>0</v>
      </c>
      <c r="C933" s="60">
        <v>0</v>
      </c>
      <c r="D933" s="60">
        <v>0</v>
      </c>
      <c r="E933" s="78" t="e">
        <f t="shared" si="42"/>
        <v>#DIV/0!</v>
      </c>
      <c r="F933" s="78" t="e">
        <f t="shared" si="43"/>
        <v>#DIV/0!</v>
      </c>
      <c r="G933" s="79" t="e">
        <f t="shared" si="44"/>
        <v>#DIV/0!</v>
      </c>
      <c r="H933" s="83"/>
      <c r="I933" s="83"/>
      <c r="J933" s="80"/>
    </row>
    <row r="934" spans="1:10" x14ac:dyDescent="0.25">
      <c r="A934" s="77" t="s">
        <v>752</v>
      </c>
      <c r="B934" s="60">
        <v>0</v>
      </c>
      <c r="C934" s="60">
        <v>0</v>
      </c>
      <c r="D934" s="60">
        <v>0</v>
      </c>
      <c r="E934" s="78" t="e">
        <f t="shared" si="42"/>
        <v>#DIV/0!</v>
      </c>
      <c r="F934" s="78" t="e">
        <f t="shared" si="43"/>
        <v>#DIV/0!</v>
      </c>
      <c r="G934" s="79" t="e">
        <f t="shared" si="44"/>
        <v>#DIV/0!</v>
      </c>
      <c r="H934" s="83"/>
      <c r="I934" s="83"/>
      <c r="J934" s="80"/>
    </row>
    <row r="935" spans="1:10" x14ac:dyDescent="0.25">
      <c r="A935" s="77" t="s">
        <v>753</v>
      </c>
      <c r="B935" s="60">
        <v>0</v>
      </c>
      <c r="C935" s="60">
        <v>0</v>
      </c>
      <c r="D935" s="60">
        <v>0</v>
      </c>
      <c r="E935" s="78" t="e">
        <f t="shared" si="42"/>
        <v>#DIV/0!</v>
      </c>
      <c r="F935" s="78" t="e">
        <f t="shared" si="43"/>
        <v>#DIV/0!</v>
      </c>
      <c r="G935" s="79" t="e">
        <f t="shared" si="44"/>
        <v>#DIV/0!</v>
      </c>
      <c r="H935" s="83"/>
      <c r="I935" s="83"/>
      <c r="J935" s="80"/>
    </row>
    <row r="936" spans="1:10" x14ac:dyDescent="0.25">
      <c r="A936" s="77" t="s">
        <v>754</v>
      </c>
      <c r="B936" s="60">
        <v>0</v>
      </c>
      <c r="C936" s="60">
        <v>0</v>
      </c>
      <c r="D936" s="60">
        <v>0</v>
      </c>
      <c r="E936" s="78" t="e">
        <f t="shared" si="42"/>
        <v>#DIV/0!</v>
      </c>
      <c r="F936" s="78" t="e">
        <f t="shared" si="43"/>
        <v>#DIV/0!</v>
      </c>
      <c r="G936" s="79" t="e">
        <f t="shared" si="44"/>
        <v>#DIV/0!</v>
      </c>
      <c r="H936" s="83"/>
      <c r="I936" s="83"/>
      <c r="J936" s="80"/>
    </row>
    <row r="937" spans="1:10" x14ac:dyDescent="0.25">
      <c r="A937" s="77" t="s">
        <v>755</v>
      </c>
      <c r="B937" s="60">
        <v>0</v>
      </c>
      <c r="C937" s="60">
        <v>0</v>
      </c>
      <c r="D937" s="60">
        <v>0</v>
      </c>
      <c r="E937" s="78" t="e">
        <f t="shared" si="42"/>
        <v>#DIV/0!</v>
      </c>
      <c r="F937" s="78" t="e">
        <f t="shared" si="43"/>
        <v>#DIV/0!</v>
      </c>
      <c r="G937" s="79" t="e">
        <f t="shared" si="44"/>
        <v>#DIV/0!</v>
      </c>
      <c r="H937" s="83"/>
      <c r="I937" s="83"/>
      <c r="J937" s="80"/>
    </row>
    <row r="938" spans="1:10" x14ac:dyDescent="0.25">
      <c r="A938" s="77" t="s">
        <v>756</v>
      </c>
      <c r="B938" s="60">
        <v>0</v>
      </c>
      <c r="C938" s="60">
        <v>0</v>
      </c>
      <c r="D938" s="60">
        <v>0</v>
      </c>
      <c r="E938" s="78" t="e">
        <f t="shared" si="42"/>
        <v>#DIV/0!</v>
      </c>
      <c r="F938" s="78" t="e">
        <f t="shared" si="43"/>
        <v>#DIV/0!</v>
      </c>
      <c r="G938" s="79" t="e">
        <f t="shared" si="44"/>
        <v>#DIV/0!</v>
      </c>
      <c r="H938" s="83"/>
      <c r="I938" s="83"/>
      <c r="J938" s="80"/>
    </row>
    <row r="939" spans="1:10" x14ac:dyDescent="0.25">
      <c r="A939" s="77" t="s">
        <v>757</v>
      </c>
      <c r="B939" s="60">
        <v>0</v>
      </c>
      <c r="C939" s="60">
        <v>0</v>
      </c>
      <c r="D939" s="60">
        <v>0</v>
      </c>
      <c r="E939" s="78" t="e">
        <f t="shared" si="42"/>
        <v>#DIV/0!</v>
      </c>
      <c r="F939" s="78" t="e">
        <f t="shared" si="43"/>
        <v>#DIV/0!</v>
      </c>
      <c r="G939" s="79" t="e">
        <f t="shared" si="44"/>
        <v>#DIV/0!</v>
      </c>
      <c r="H939" s="83"/>
      <c r="I939" s="83"/>
      <c r="J939" s="80"/>
    </row>
    <row r="940" spans="1:10" x14ac:dyDescent="0.25">
      <c r="A940" s="77" t="s">
        <v>758</v>
      </c>
      <c r="B940" s="60">
        <v>0</v>
      </c>
      <c r="C940" s="60">
        <v>0</v>
      </c>
      <c r="D940" s="60">
        <v>0</v>
      </c>
      <c r="E940" s="78" t="e">
        <f t="shared" si="42"/>
        <v>#DIV/0!</v>
      </c>
      <c r="F940" s="78" t="e">
        <f t="shared" si="43"/>
        <v>#DIV/0!</v>
      </c>
      <c r="G940" s="79" t="e">
        <f t="shared" si="44"/>
        <v>#DIV/0!</v>
      </c>
      <c r="H940" s="83"/>
      <c r="I940" s="83"/>
      <c r="J940" s="80"/>
    </row>
    <row r="941" spans="1:10" ht="33" x14ac:dyDescent="0.25">
      <c r="A941" s="77" t="s">
        <v>759</v>
      </c>
      <c r="B941" s="60">
        <v>0</v>
      </c>
      <c r="C941" s="60">
        <v>0</v>
      </c>
      <c r="D941" s="60">
        <v>0</v>
      </c>
      <c r="E941" s="78" t="e">
        <f t="shared" si="42"/>
        <v>#DIV/0!</v>
      </c>
      <c r="F941" s="78" t="e">
        <f t="shared" si="43"/>
        <v>#DIV/0!</v>
      </c>
      <c r="G941" s="79" t="e">
        <f t="shared" si="44"/>
        <v>#DIV/0!</v>
      </c>
      <c r="H941" s="83"/>
      <c r="I941" s="83"/>
      <c r="J941" s="80"/>
    </row>
    <row r="942" spans="1:10" x14ac:dyDescent="0.25">
      <c r="A942" s="77" t="s">
        <v>760</v>
      </c>
      <c r="B942" s="60">
        <v>0</v>
      </c>
      <c r="C942" s="60">
        <v>0</v>
      </c>
      <c r="D942" s="60">
        <v>0</v>
      </c>
      <c r="E942" s="78" t="e">
        <f t="shared" si="42"/>
        <v>#DIV/0!</v>
      </c>
      <c r="F942" s="78" t="e">
        <f t="shared" si="43"/>
        <v>#DIV/0!</v>
      </c>
      <c r="G942" s="79" t="e">
        <f t="shared" si="44"/>
        <v>#DIV/0!</v>
      </c>
      <c r="H942" s="83"/>
      <c r="I942" s="83"/>
      <c r="J942" s="80"/>
    </row>
    <row r="943" spans="1:10" x14ac:dyDescent="0.25">
      <c r="A943" s="77" t="s">
        <v>761</v>
      </c>
      <c r="B943" s="60">
        <v>0</v>
      </c>
      <c r="C943" s="60">
        <v>0</v>
      </c>
      <c r="D943" s="60">
        <v>0</v>
      </c>
      <c r="E943" s="78" t="e">
        <f t="shared" si="42"/>
        <v>#DIV/0!</v>
      </c>
      <c r="F943" s="78" t="e">
        <f t="shared" si="43"/>
        <v>#DIV/0!</v>
      </c>
      <c r="G943" s="79" t="e">
        <f t="shared" si="44"/>
        <v>#DIV/0!</v>
      </c>
      <c r="H943" s="83"/>
      <c r="I943" s="83"/>
      <c r="J943" s="80"/>
    </row>
    <row r="944" spans="1:10" x14ac:dyDescent="0.25">
      <c r="A944" s="77" t="s">
        <v>762</v>
      </c>
      <c r="B944" s="60">
        <v>0</v>
      </c>
      <c r="C944" s="60">
        <v>0</v>
      </c>
      <c r="D944" s="60">
        <v>0</v>
      </c>
      <c r="E944" s="78" t="e">
        <f t="shared" si="42"/>
        <v>#DIV/0!</v>
      </c>
      <c r="F944" s="78" t="e">
        <f t="shared" si="43"/>
        <v>#DIV/0!</v>
      </c>
      <c r="G944" s="79" t="e">
        <f t="shared" si="44"/>
        <v>#DIV/0!</v>
      </c>
      <c r="H944" s="83"/>
      <c r="I944" s="83"/>
      <c r="J944" s="80"/>
    </row>
    <row r="945" spans="1:10" x14ac:dyDescent="0.25">
      <c r="A945" s="77" t="s">
        <v>763</v>
      </c>
      <c r="B945" s="60">
        <v>0</v>
      </c>
      <c r="C945" s="60">
        <v>0</v>
      </c>
      <c r="D945" s="60">
        <v>0</v>
      </c>
      <c r="E945" s="78" t="e">
        <f t="shared" si="42"/>
        <v>#DIV/0!</v>
      </c>
      <c r="F945" s="78" t="e">
        <f t="shared" si="43"/>
        <v>#DIV/0!</v>
      </c>
      <c r="G945" s="79" t="e">
        <f t="shared" si="44"/>
        <v>#DIV/0!</v>
      </c>
      <c r="H945" s="83"/>
      <c r="I945" s="83"/>
      <c r="J945" s="80"/>
    </row>
    <row r="946" spans="1:10" x14ac:dyDescent="0.25">
      <c r="A946" s="77" t="s">
        <v>764</v>
      </c>
      <c r="B946" s="60">
        <v>0</v>
      </c>
      <c r="C946" s="60">
        <v>0</v>
      </c>
      <c r="D946" s="60">
        <v>0</v>
      </c>
      <c r="E946" s="78" t="e">
        <f t="shared" si="42"/>
        <v>#DIV/0!</v>
      </c>
      <c r="F946" s="78" t="e">
        <f t="shared" si="43"/>
        <v>#DIV/0!</v>
      </c>
      <c r="G946" s="79" t="e">
        <f t="shared" si="44"/>
        <v>#DIV/0!</v>
      </c>
      <c r="H946" s="83"/>
      <c r="I946" s="83"/>
      <c r="J946" s="80"/>
    </row>
    <row r="947" spans="1:10" x14ac:dyDescent="0.25">
      <c r="A947" s="77" t="s">
        <v>765</v>
      </c>
      <c r="B947" s="60">
        <v>0</v>
      </c>
      <c r="C947" s="60">
        <v>0</v>
      </c>
      <c r="D947" s="60">
        <v>0</v>
      </c>
      <c r="E947" s="78" t="e">
        <f t="shared" si="42"/>
        <v>#DIV/0!</v>
      </c>
      <c r="F947" s="78" t="e">
        <f t="shared" si="43"/>
        <v>#DIV/0!</v>
      </c>
      <c r="G947" s="79" t="e">
        <f t="shared" si="44"/>
        <v>#DIV/0!</v>
      </c>
      <c r="H947" s="83"/>
      <c r="I947" s="83"/>
      <c r="J947" s="80"/>
    </row>
    <row r="948" spans="1:10" x14ac:dyDescent="0.25">
      <c r="A948" s="77" t="s">
        <v>766</v>
      </c>
      <c r="B948" s="60">
        <v>0</v>
      </c>
      <c r="C948" s="60">
        <v>0</v>
      </c>
      <c r="D948" s="60">
        <v>0</v>
      </c>
      <c r="E948" s="78" t="e">
        <f t="shared" si="42"/>
        <v>#DIV/0!</v>
      </c>
      <c r="F948" s="78" t="e">
        <f t="shared" si="43"/>
        <v>#DIV/0!</v>
      </c>
      <c r="G948" s="79" t="e">
        <f t="shared" si="44"/>
        <v>#DIV/0!</v>
      </c>
      <c r="H948" s="83"/>
      <c r="I948" s="83"/>
      <c r="J948" s="80"/>
    </row>
    <row r="949" spans="1:10" x14ac:dyDescent="0.25">
      <c r="A949" s="77" t="s">
        <v>767</v>
      </c>
      <c r="B949" s="60">
        <v>0</v>
      </c>
      <c r="C949" s="60">
        <v>0</v>
      </c>
      <c r="D949" s="60">
        <v>0</v>
      </c>
      <c r="E949" s="78" t="e">
        <f t="shared" si="42"/>
        <v>#DIV/0!</v>
      </c>
      <c r="F949" s="78" t="e">
        <f t="shared" si="43"/>
        <v>#DIV/0!</v>
      </c>
      <c r="G949" s="79" t="e">
        <f t="shared" si="44"/>
        <v>#DIV/0!</v>
      </c>
      <c r="H949" s="83"/>
      <c r="I949" s="83"/>
      <c r="J949" s="80"/>
    </row>
    <row r="950" spans="1:10" x14ac:dyDescent="0.25">
      <c r="A950" s="77" t="s">
        <v>769</v>
      </c>
      <c r="B950" s="60">
        <v>0</v>
      </c>
      <c r="C950" s="60">
        <v>0</v>
      </c>
      <c r="D950" s="60">
        <v>0</v>
      </c>
      <c r="E950" s="78" t="e">
        <f t="shared" si="42"/>
        <v>#DIV/0!</v>
      </c>
      <c r="F950" s="78" t="e">
        <f t="shared" si="43"/>
        <v>#DIV/0!</v>
      </c>
      <c r="G950" s="79" t="e">
        <f t="shared" si="44"/>
        <v>#DIV/0!</v>
      </c>
      <c r="H950" s="83"/>
      <c r="I950" s="83"/>
      <c r="J950" s="80"/>
    </row>
    <row r="951" spans="1:10" x14ac:dyDescent="0.25">
      <c r="A951" s="77" t="s">
        <v>770</v>
      </c>
      <c r="B951" s="60">
        <v>0</v>
      </c>
      <c r="C951" s="60">
        <v>0</v>
      </c>
      <c r="D951" s="60">
        <v>0</v>
      </c>
      <c r="E951" s="78" t="e">
        <f t="shared" si="42"/>
        <v>#DIV/0!</v>
      </c>
      <c r="F951" s="78" t="e">
        <f t="shared" si="43"/>
        <v>#DIV/0!</v>
      </c>
      <c r="G951" s="79" t="e">
        <f t="shared" si="44"/>
        <v>#DIV/0!</v>
      </c>
      <c r="H951" s="83"/>
      <c r="I951" s="83"/>
      <c r="J951" s="80"/>
    </row>
    <row r="952" spans="1:10" x14ac:dyDescent="0.25">
      <c r="A952" s="77" t="s">
        <v>771</v>
      </c>
      <c r="B952" s="60">
        <v>0</v>
      </c>
      <c r="C952" s="60">
        <v>0</v>
      </c>
      <c r="D952" s="60">
        <v>0</v>
      </c>
      <c r="E952" s="78" t="e">
        <f t="shared" si="42"/>
        <v>#DIV/0!</v>
      </c>
      <c r="F952" s="78" t="e">
        <f t="shared" si="43"/>
        <v>#DIV/0!</v>
      </c>
      <c r="G952" s="79" t="e">
        <f t="shared" si="44"/>
        <v>#DIV/0!</v>
      </c>
      <c r="H952" s="83"/>
      <c r="I952" s="83"/>
      <c r="J952" s="80"/>
    </row>
    <row r="953" spans="1:10" ht="33" x14ac:dyDescent="0.25">
      <c r="A953" s="77" t="s">
        <v>773</v>
      </c>
      <c r="B953" s="60">
        <v>0</v>
      </c>
      <c r="C953" s="60">
        <v>0</v>
      </c>
      <c r="D953" s="60">
        <v>0</v>
      </c>
      <c r="E953" s="78" t="e">
        <f t="shared" si="42"/>
        <v>#DIV/0!</v>
      </c>
      <c r="F953" s="78" t="e">
        <f t="shared" si="43"/>
        <v>#DIV/0!</v>
      </c>
      <c r="G953" s="79" t="e">
        <f t="shared" si="44"/>
        <v>#DIV/0!</v>
      </c>
      <c r="H953" s="83"/>
      <c r="I953" s="83"/>
      <c r="J953" s="80"/>
    </row>
    <row r="954" spans="1:10" x14ac:dyDescent="0.25">
      <c r="A954" s="77" t="s">
        <v>774</v>
      </c>
      <c r="B954" s="60">
        <v>0</v>
      </c>
      <c r="C954" s="60">
        <v>0</v>
      </c>
      <c r="D954" s="60">
        <v>0</v>
      </c>
      <c r="E954" s="78" t="e">
        <f t="shared" si="42"/>
        <v>#DIV/0!</v>
      </c>
      <c r="F954" s="78" t="e">
        <f t="shared" si="43"/>
        <v>#DIV/0!</v>
      </c>
      <c r="G954" s="79" t="e">
        <f t="shared" si="44"/>
        <v>#DIV/0!</v>
      </c>
      <c r="H954" s="83"/>
      <c r="I954" s="83"/>
      <c r="J954" s="80"/>
    </row>
    <row r="955" spans="1:10" x14ac:dyDescent="0.25">
      <c r="A955" s="77" t="s">
        <v>775</v>
      </c>
      <c r="B955" s="60">
        <v>0</v>
      </c>
      <c r="C955" s="60">
        <v>0</v>
      </c>
      <c r="D955" s="60">
        <v>0</v>
      </c>
      <c r="E955" s="78" t="e">
        <f t="shared" si="42"/>
        <v>#DIV/0!</v>
      </c>
      <c r="F955" s="78" t="e">
        <f t="shared" si="43"/>
        <v>#DIV/0!</v>
      </c>
      <c r="G955" s="79" t="e">
        <f t="shared" si="44"/>
        <v>#DIV/0!</v>
      </c>
      <c r="H955" s="83"/>
      <c r="I955" s="83"/>
      <c r="J955" s="80"/>
    </row>
    <row r="956" spans="1:10" x14ac:dyDescent="0.25">
      <c r="A956" s="77" t="s">
        <v>776</v>
      </c>
      <c r="B956" s="60">
        <v>0</v>
      </c>
      <c r="C956" s="60">
        <v>0</v>
      </c>
      <c r="D956" s="60">
        <v>0</v>
      </c>
      <c r="E956" s="78" t="e">
        <f t="shared" si="42"/>
        <v>#DIV/0!</v>
      </c>
      <c r="F956" s="78" t="e">
        <f t="shared" si="43"/>
        <v>#DIV/0!</v>
      </c>
      <c r="G956" s="79" t="e">
        <f t="shared" si="44"/>
        <v>#DIV/0!</v>
      </c>
      <c r="H956" s="83"/>
      <c r="I956" s="83"/>
      <c r="J956" s="80"/>
    </row>
    <row r="957" spans="1:10" x14ac:dyDescent="0.25">
      <c r="A957" s="77" t="s">
        <v>777</v>
      </c>
      <c r="B957" s="60">
        <v>0</v>
      </c>
      <c r="C957" s="60">
        <v>0</v>
      </c>
      <c r="D957" s="60">
        <v>0</v>
      </c>
      <c r="E957" s="78" t="e">
        <f t="shared" si="42"/>
        <v>#DIV/0!</v>
      </c>
      <c r="F957" s="78" t="e">
        <f t="shared" si="43"/>
        <v>#DIV/0!</v>
      </c>
      <c r="G957" s="79" t="e">
        <f t="shared" si="44"/>
        <v>#DIV/0!</v>
      </c>
      <c r="H957" s="83"/>
      <c r="I957" s="83"/>
      <c r="J957" s="80"/>
    </row>
    <row r="958" spans="1:10" ht="33" x14ac:dyDescent="0.25">
      <c r="A958" s="77" t="s">
        <v>778</v>
      </c>
      <c r="B958" s="60">
        <v>0</v>
      </c>
      <c r="C958" s="60">
        <v>0</v>
      </c>
      <c r="D958" s="60">
        <v>0</v>
      </c>
      <c r="E958" s="78" t="e">
        <f t="shared" si="42"/>
        <v>#DIV/0!</v>
      </c>
      <c r="F958" s="78" t="e">
        <f t="shared" si="43"/>
        <v>#DIV/0!</v>
      </c>
      <c r="G958" s="79" t="e">
        <f t="shared" si="44"/>
        <v>#DIV/0!</v>
      </c>
      <c r="H958" s="83"/>
      <c r="I958" s="83"/>
      <c r="J958" s="80"/>
    </row>
    <row r="959" spans="1:10" x14ac:dyDescent="0.25">
      <c r="A959" s="77" t="s">
        <v>779</v>
      </c>
      <c r="B959" s="60">
        <v>0</v>
      </c>
      <c r="C959" s="60">
        <v>0</v>
      </c>
      <c r="D959" s="60">
        <v>0</v>
      </c>
      <c r="E959" s="78" t="e">
        <f t="shared" si="42"/>
        <v>#DIV/0!</v>
      </c>
      <c r="F959" s="78" t="e">
        <f t="shared" si="43"/>
        <v>#DIV/0!</v>
      </c>
      <c r="G959" s="79" t="e">
        <f t="shared" si="44"/>
        <v>#DIV/0!</v>
      </c>
      <c r="H959" s="83"/>
      <c r="I959" s="83"/>
      <c r="J959" s="80"/>
    </row>
    <row r="960" spans="1:10" x14ac:dyDescent="0.25">
      <c r="A960" s="77" t="s">
        <v>780</v>
      </c>
      <c r="B960" s="60">
        <v>0</v>
      </c>
      <c r="C960" s="60">
        <v>0</v>
      </c>
      <c r="D960" s="60">
        <v>0</v>
      </c>
      <c r="E960" s="78" t="e">
        <f t="shared" si="42"/>
        <v>#DIV/0!</v>
      </c>
      <c r="F960" s="78" t="e">
        <f t="shared" si="43"/>
        <v>#DIV/0!</v>
      </c>
      <c r="G960" s="79" t="e">
        <f t="shared" si="44"/>
        <v>#DIV/0!</v>
      </c>
      <c r="H960" s="83"/>
      <c r="I960" s="83"/>
      <c r="J960" s="80"/>
    </row>
    <row r="961" spans="1:10" x14ac:dyDescent="0.25">
      <c r="A961" s="77" t="s">
        <v>781</v>
      </c>
      <c r="B961" s="60">
        <v>0</v>
      </c>
      <c r="C961" s="60">
        <v>0</v>
      </c>
      <c r="D961" s="60">
        <v>0</v>
      </c>
      <c r="E961" s="78" t="e">
        <f t="shared" si="42"/>
        <v>#DIV/0!</v>
      </c>
      <c r="F961" s="78" t="e">
        <f t="shared" si="43"/>
        <v>#DIV/0!</v>
      </c>
      <c r="G961" s="79" t="e">
        <f t="shared" si="44"/>
        <v>#DIV/0!</v>
      </c>
      <c r="H961" s="83"/>
      <c r="I961" s="83"/>
      <c r="J961" s="80"/>
    </row>
    <row r="962" spans="1:10" x14ac:dyDescent="0.25">
      <c r="A962" s="77" t="s">
        <v>782</v>
      </c>
      <c r="B962" s="60">
        <v>0</v>
      </c>
      <c r="C962" s="60">
        <v>0</v>
      </c>
      <c r="D962" s="60">
        <v>0</v>
      </c>
      <c r="E962" s="78" t="e">
        <f t="shared" si="42"/>
        <v>#DIV/0!</v>
      </c>
      <c r="F962" s="78" t="e">
        <f t="shared" si="43"/>
        <v>#DIV/0!</v>
      </c>
      <c r="G962" s="79" t="e">
        <f t="shared" si="44"/>
        <v>#DIV/0!</v>
      </c>
      <c r="H962" s="83"/>
      <c r="I962" s="83"/>
      <c r="J962" s="80"/>
    </row>
    <row r="963" spans="1:10" ht="33" x14ac:dyDescent="0.25">
      <c r="A963" s="77" t="s">
        <v>783</v>
      </c>
      <c r="B963" s="60">
        <v>0</v>
      </c>
      <c r="C963" s="60">
        <v>0</v>
      </c>
      <c r="D963" s="60">
        <v>0</v>
      </c>
      <c r="E963" s="78" t="e">
        <f t="shared" si="42"/>
        <v>#DIV/0!</v>
      </c>
      <c r="F963" s="78" t="e">
        <f t="shared" si="43"/>
        <v>#DIV/0!</v>
      </c>
      <c r="G963" s="79" t="e">
        <f t="shared" si="44"/>
        <v>#DIV/0!</v>
      </c>
      <c r="H963" s="83"/>
      <c r="I963" s="83"/>
      <c r="J963" s="80"/>
    </row>
    <row r="964" spans="1:10" x14ac:dyDescent="0.25">
      <c r="A964" s="77" t="s">
        <v>784</v>
      </c>
      <c r="B964" s="60">
        <v>0</v>
      </c>
      <c r="C964" s="60">
        <v>0</v>
      </c>
      <c r="D964" s="60">
        <v>0</v>
      </c>
      <c r="E964" s="78" t="e">
        <f t="shared" si="42"/>
        <v>#DIV/0!</v>
      </c>
      <c r="F964" s="78" t="e">
        <f t="shared" si="43"/>
        <v>#DIV/0!</v>
      </c>
      <c r="G964" s="79" t="e">
        <f t="shared" si="44"/>
        <v>#DIV/0!</v>
      </c>
      <c r="H964" s="83"/>
      <c r="I964" s="83"/>
      <c r="J964" s="80"/>
    </row>
    <row r="965" spans="1:10" x14ac:dyDescent="0.25">
      <c r="A965" s="77" t="s">
        <v>785</v>
      </c>
      <c r="B965" s="60">
        <v>0</v>
      </c>
      <c r="C965" s="60">
        <v>0</v>
      </c>
      <c r="D965" s="60">
        <v>0</v>
      </c>
      <c r="E965" s="78" t="e">
        <f t="shared" si="42"/>
        <v>#DIV/0!</v>
      </c>
      <c r="F965" s="78" t="e">
        <f t="shared" si="43"/>
        <v>#DIV/0!</v>
      </c>
      <c r="G965" s="79" t="e">
        <f t="shared" si="44"/>
        <v>#DIV/0!</v>
      </c>
      <c r="H965" s="83"/>
      <c r="I965" s="83"/>
      <c r="J965" s="80"/>
    </row>
    <row r="966" spans="1:10" x14ac:dyDescent="0.25">
      <c r="A966" s="77" t="s">
        <v>786</v>
      </c>
      <c r="B966" s="60">
        <v>0</v>
      </c>
      <c r="C966" s="60">
        <v>0</v>
      </c>
      <c r="D966" s="60">
        <v>0</v>
      </c>
      <c r="E966" s="78" t="e">
        <f t="shared" si="42"/>
        <v>#DIV/0!</v>
      </c>
      <c r="F966" s="78" t="e">
        <f t="shared" si="43"/>
        <v>#DIV/0!</v>
      </c>
      <c r="G966" s="79" t="e">
        <f t="shared" si="44"/>
        <v>#DIV/0!</v>
      </c>
      <c r="H966" s="83"/>
      <c r="I966" s="83"/>
      <c r="J966" s="80"/>
    </row>
    <row r="967" spans="1:10" x14ac:dyDescent="0.25">
      <c r="A967" s="77" t="s">
        <v>787</v>
      </c>
      <c r="B967" s="60">
        <v>0</v>
      </c>
      <c r="C967" s="60">
        <v>0</v>
      </c>
      <c r="D967" s="60">
        <v>0</v>
      </c>
      <c r="E967" s="78" t="e">
        <f t="shared" si="42"/>
        <v>#DIV/0!</v>
      </c>
      <c r="F967" s="78" t="e">
        <f t="shared" si="43"/>
        <v>#DIV/0!</v>
      </c>
      <c r="G967" s="79" t="e">
        <f t="shared" si="44"/>
        <v>#DIV/0!</v>
      </c>
      <c r="H967" s="83"/>
      <c r="I967" s="83"/>
      <c r="J967" s="80"/>
    </row>
    <row r="968" spans="1:10" x14ac:dyDescent="0.25">
      <c r="A968" s="77" t="s">
        <v>788</v>
      </c>
      <c r="B968" s="60">
        <v>0</v>
      </c>
      <c r="C968" s="60">
        <v>0</v>
      </c>
      <c r="D968" s="60">
        <v>0</v>
      </c>
      <c r="E968" s="78" t="e">
        <f t="shared" si="42"/>
        <v>#DIV/0!</v>
      </c>
      <c r="F968" s="78" t="e">
        <f t="shared" si="43"/>
        <v>#DIV/0!</v>
      </c>
      <c r="G968" s="79" t="e">
        <f t="shared" si="44"/>
        <v>#DIV/0!</v>
      </c>
      <c r="H968" s="83"/>
      <c r="I968" s="83"/>
      <c r="J968" s="80"/>
    </row>
    <row r="969" spans="1:10" x14ac:dyDescent="0.25">
      <c r="A969" s="77" t="s">
        <v>789</v>
      </c>
      <c r="B969" s="60">
        <v>0</v>
      </c>
      <c r="C969" s="60">
        <v>0</v>
      </c>
      <c r="D969" s="60">
        <v>0</v>
      </c>
      <c r="E969" s="78" t="e">
        <f t="shared" ref="E969:E1032" si="45">B969/(B969+C969)</f>
        <v>#DIV/0!</v>
      </c>
      <c r="F969" s="78" t="e">
        <f t="shared" ref="F969:F1032" si="46">C969/(B969+C969)</f>
        <v>#DIV/0!</v>
      </c>
      <c r="G969" s="79" t="e">
        <f t="shared" ref="G969:G1032" si="47">E969+F969</f>
        <v>#DIV/0!</v>
      </c>
      <c r="H969" s="83"/>
      <c r="I969" s="83"/>
      <c r="J969" s="80"/>
    </row>
    <row r="970" spans="1:10" x14ac:dyDescent="0.25">
      <c r="A970" s="77" t="s">
        <v>790</v>
      </c>
      <c r="B970" s="60">
        <v>0</v>
      </c>
      <c r="C970" s="60">
        <v>0</v>
      </c>
      <c r="D970" s="60">
        <v>0</v>
      </c>
      <c r="E970" s="78" t="e">
        <f t="shared" si="45"/>
        <v>#DIV/0!</v>
      </c>
      <c r="F970" s="78" t="e">
        <f t="shared" si="46"/>
        <v>#DIV/0!</v>
      </c>
      <c r="G970" s="79" t="e">
        <f t="shared" si="47"/>
        <v>#DIV/0!</v>
      </c>
      <c r="H970" s="83"/>
      <c r="I970" s="83"/>
      <c r="J970" s="80"/>
    </row>
    <row r="971" spans="1:10" x14ac:dyDescent="0.25">
      <c r="A971" s="77" t="s">
        <v>791</v>
      </c>
      <c r="B971" s="60">
        <v>0</v>
      </c>
      <c r="C971" s="60">
        <v>0</v>
      </c>
      <c r="D971" s="60">
        <v>0</v>
      </c>
      <c r="E971" s="78" t="e">
        <f t="shared" si="45"/>
        <v>#DIV/0!</v>
      </c>
      <c r="F971" s="78" t="e">
        <f t="shared" si="46"/>
        <v>#DIV/0!</v>
      </c>
      <c r="G971" s="79" t="e">
        <f t="shared" si="47"/>
        <v>#DIV/0!</v>
      </c>
      <c r="H971" s="83"/>
      <c r="I971" s="83"/>
      <c r="J971" s="80"/>
    </row>
    <row r="972" spans="1:10" x14ac:dyDescent="0.25">
      <c r="A972" s="77" t="s">
        <v>792</v>
      </c>
      <c r="B972" s="60">
        <v>0</v>
      </c>
      <c r="C972" s="60">
        <v>0</v>
      </c>
      <c r="D972" s="60">
        <v>0</v>
      </c>
      <c r="E972" s="78" t="e">
        <f t="shared" si="45"/>
        <v>#DIV/0!</v>
      </c>
      <c r="F972" s="78" t="e">
        <f t="shared" si="46"/>
        <v>#DIV/0!</v>
      </c>
      <c r="G972" s="79" t="e">
        <f t="shared" si="47"/>
        <v>#DIV/0!</v>
      </c>
      <c r="H972" s="83"/>
      <c r="I972" s="83"/>
      <c r="J972" s="80"/>
    </row>
    <row r="973" spans="1:10" x14ac:dyDescent="0.25">
      <c r="A973" s="77" t="s">
        <v>793</v>
      </c>
      <c r="B973" s="60">
        <v>0</v>
      </c>
      <c r="C973" s="60">
        <v>0</v>
      </c>
      <c r="D973" s="60">
        <v>0</v>
      </c>
      <c r="E973" s="78" t="e">
        <f t="shared" si="45"/>
        <v>#DIV/0!</v>
      </c>
      <c r="F973" s="78" t="e">
        <f t="shared" si="46"/>
        <v>#DIV/0!</v>
      </c>
      <c r="G973" s="79" t="e">
        <f t="shared" si="47"/>
        <v>#DIV/0!</v>
      </c>
      <c r="H973" s="83"/>
      <c r="I973" s="83"/>
      <c r="J973" s="80"/>
    </row>
    <row r="974" spans="1:10" x14ac:dyDescent="0.25">
      <c r="A974" s="77" t="s">
        <v>794</v>
      </c>
      <c r="B974" s="60">
        <v>0</v>
      </c>
      <c r="C974" s="60">
        <v>0</v>
      </c>
      <c r="D974" s="60">
        <v>0</v>
      </c>
      <c r="E974" s="78" t="e">
        <f t="shared" si="45"/>
        <v>#DIV/0!</v>
      </c>
      <c r="F974" s="78" t="e">
        <f t="shared" si="46"/>
        <v>#DIV/0!</v>
      </c>
      <c r="G974" s="79" t="e">
        <f t="shared" si="47"/>
        <v>#DIV/0!</v>
      </c>
      <c r="H974" s="83"/>
      <c r="I974" s="83"/>
      <c r="J974" s="80"/>
    </row>
    <row r="975" spans="1:10" x14ac:dyDescent="0.25">
      <c r="A975" s="77" t="s">
        <v>795</v>
      </c>
      <c r="B975" s="60">
        <v>0</v>
      </c>
      <c r="C975" s="60">
        <v>0</v>
      </c>
      <c r="D975" s="60">
        <v>0</v>
      </c>
      <c r="E975" s="78" t="e">
        <f t="shared" si="45"/>
        <v>#DIV/0!</v>
      </c>
      <c r="F975" s="78" t="e">
        <f t="shared" si="46"/>
        <v>#DIV/0!</v>
      </c>
      <c r="G975" s="79" t="e">
        <f t="shared" si="47"/>
        <v>#DIV/0!</v>
      </c>
      <c r="H975" s="83"/>
      <c r="I975" s="83"/>
      <c r="J975" s="80"/>
    </row>
    <row r="976" spans="1:10" x14ac:dyDescent="0.25">
      <c r="A976" s="77" t="s">
        <v>796</v>
      </c>
      <c r="B976" s="60">
        <v>0</v>
      </c>
      <c r="C976" s="60">
        <v>0</v>
      </c>
      <c r="D976" s="60">
        <v>0</v>
      </c>
      <c r="E976" s="78" t="e">
        <f t="shared" si="45"/>
        <v>#DIV/0!</v>
      </c>
      <c r="F976" s="78" t="e">
        <f t="shared" si="46"/>
        <v>#DIV/0!</v>
      </c>
      <c r="G976" s="79" t="e">
        <f t="shared" si="47"/>
        <v>#DIV/0!</v>
      </c>
      <c r="H976" s="83"/>
      <c r="I976" s="83"/>
      <c r="J976" s="80"/>
    </row>
    <row r="977" spans="1:10" x14ac:dyDescent="0.25">
      <c r="A977" s="77" t="s">
        <v>797</v>
      </c>
      <c r="B977" s="60">
        <v>0</v>
      </c>
      <c r="C977" s="60">
        <v>0</v>
      </c>
      <c r="D977" s="60">
        <v>0</v>
      </c>
      <c r="E977" s="78" t="e">
        <f t="shared" si="45"/>
        <v>#DIV/0!</v>
      </c>
      <c r="F977" s="78" t="e">
        <f t="shared" si="46"/>
        <v>#DIV/0!</v>
      </c>
      <c r="G977" s="79" t="e">
        <f t="shared" si="47"/>
        <v>#DIV/0!</v>
      </c>
      <c r="H977" s="83"/>
      <c r="I977" s="83"/>
      <c r="J977" s="80"/>
    </row>
    <row r="978" spans="1:10" x14ac:dyDescent="0.25">
      <c r="A978" s="77" t="s">
        <v>798</v>
      </c>
      <c r="B978" s="60">
        <v>0</v>
      </c>
      <c r="C978" s="60">
        <v>0</v>
      </c>
      <c r="D978" s="60">
        <v>0</v>
      </c>
      <c r="E978" s="78" t="e">
        <f t="shared" si="45"/>
        <v>#DIV/0!</v>
      </c>
      <c r="F978" s="78" t="e">
        <f t="shared" si="46"/>
        <v>#DIV/0!</v>
      </c>
      <c r="G978" s="79" t="e">
        <f t="shared" si="47"/>
        <v>#DIV/0!</v>
      </c>
      <c r="H978" s="83"/>
      <c r="I978" s="83"/>
      <c r="J978" s="80"/>
    </row>
    <row r="979" spans="1:10" x14ac:dyDescent="0.25">
      <c r="A979" s="77" t="s">
        <v>799</v>
      </c>
      <c r="B979" s="60">
        <v>0</v>
      </c>
      <c r="C979" s="60">
        <v>0</v>
      </c>
      <c r="D979" s="60">
        <v>0</v>
      </c>
      <c r="E979" s="78" t="e">
        <f t="shared" si="45"/>
        <v>#DIV/0!</v>
      </c>
      <c r="F979" s="78" t="e">
        <f t="shared" si="46"/>
        <v>#DIV/0!</v>
      </c>
      <c r="G979" s="79" t="e">
        <f t="shared" si="47"/>
        <v>#DIV/0!</v>
      </c>
      <c r="H979" s="83"/>
      <c r="I979" s="83"/>
      <c r="J979" s="80"/>
    </row>
    <row r="980" spans="1:10" x14ac:dyDescent="0.25">
      <c r="A980" s="77" t="s">
        <v>800</v>
      </c>
      <c r="B980" s="60">
        <v>0</v>
      </c>
      <c r="C980" s="60">
        <v>0</v>
      </c>
      <c r="D980" s="60">
        <v>0</v>
      </c>
      <c r="E980" s="78" t="e">
        <f t="shared" si="45"/>
        <v>#DIV/0!</v>
      </c>
      <c r="F980" s="78" t="e">
        <f t="shared" si="46"/>
        <v>#DIV/0!</v>
      </c>
      <c r="G980" s="79" t="e">
        <f t="shared" si="47"/>
        <v>#DIV/0!</v>
      </c>
      <c r="H980" s="83"/>
      <c r="I980" s="83"/>
      <c r="J980" s="80"/>
    </row>
    <row r="981" spans="1:10" ht="33" x14ac:dyDescent="0.25">
      <c r="A981" s="77" t="s">
        <v>801</v>
      </c>
      <c r="B981" s="60">
        <v>0</v>
      </c>
      <c r="C981" s="60">
        <v>0</v>
      </c>
      <c r="D981" s="60">
        <v>0</v>
      </c>
      <c r="E981" s="78" t="e">
        <f t="shared" si="45"/>
        <v>#DIV/0!</v>
      </c>
      <c r="F981" s="78" t="e">
        <f t="shared" si="46"/>
        <v>#DIV/0!</v>
      </c>
      <c r="G981" s="79" t="e">
        <f t="shared" si="47"/>
        <v>#DIV/0!</v>
      </c>
      <c r="H981" s="83"/>
      <c r="I981" s="83"/>
      <c r="J981" s="80"/>
    </row>
    <row r="982" spans="1:10" x14ac:dyDescent="0.25">
      <c r="A982" s="77" t="s">
        <v>802</v>
      </c>
      <c r="B982" s="60">
        <v>0</v>
      </c>
      <c r="C982" s="60">
        <v>0</v>
      </c>
      <c r="D982" s="60">
        <v>0</v>
      </c>
      <c r="E982" s="78" t="e">
        <f t="shared" si="45"/>
        <v>#DIV/0!</v>
      </c>
      <c r="F982" s="78" t="e">
        <f t="shared" si="46"/>
        <v>#DIV/0!</v>
      </c>
      <c r="G982" s="79" t="e">
        <f t="shared" si="47"/>
        <v>#DIV/0!</v>
      </c>
      <c r="H982" s="83"/>
      <c r="I982" s="83"/>
      <c r="J982" s="80"/>
    </row>
    <row r="983" spans="1:10" x14ac:dyDescent="0.25">
      <c r="A983" s="77" t="s">
        <v>803</v>
      </c>
      <c r="B983" s="60">
        <v>0</v>
      </c>
      <c r="C983" s="60">
        <v>0</v>
      </c>
      <c r="D983" s="60">
        <v>0</v>
      </c>
      <c r="E983" s="78" t="e">
        <f t="shared" si="45"/>
        <v>#DIV/0!</v>
      </c>
      <c r="F983" s="78" t="e">
        <f t="shared" si="46"/>
        <v>#DIV/0!</v>
      </c>
      <c r="G983" s="79" t="e">
        <f t="shared" si="47"/>
        <v>#DIV/0!</v>
      </c>
      <c r="H983" s="83"/>
      <c r="I983" s="83"/>
      <c r="J983" s="80"/>
    </row>
    <row r="984" spans="1:10" x14ac:dyDescent="0.25">
      <c r="A984" s="77" t="s">
        <v>805</v>
      </c>
      <c r="B984" s="60">
        <v>0</v>
      </c>
      <c r="C984" s="60">
        <v>0</v>
      </c>
      <c r="D984" s="60">
        <v>0</v>
      </c>
      <c r="E984" s="78" t="e">
        <f t="shared" si="45"/>
        <v>#DIV/0!</v>
      </c>
      <c r="F984" s="78" t="e">
        <f t="shared" si="46"/>
        <v>#DIV/0!</v>
      </c>
      <c r="G984" s="79" t="e">
        <f t="shared" si="47"/>
        <v>#DIV/0!</v>
      </c>
      <c r="H984" s="83"/>
      <c r="I984" s="83"/>
      <c r="J984" s="80"/>
    </row>
    <row r="985" spans="1:10" x14ac:dyDescent="0.25">
      <c r="A985" s="77" t="s">
        <v>806</v>
      </c>
      <c r="B985" s="60">
        <v>0</v>
      </c>
      <c r="C985" s="60">
        <v>0</v>
      </c>
      <c r="D985" s="60">
        <v>0</v>
      </c>
      <c r="E985" s="78" t="e">
        <f t="shared" si="45"/>
        <v>#DIV/0!</v>
      </c>
      <c r="F985" s="78" t="e">
        <f t="shared" si="46"/>
        <v>#DIV/0!</v>
      </c>
      <c r="G985" s="79" t="e">
        <f t="shared" si="47"/>
        <v>#DIV/0!</v>
      </c>
      <c r="H985" s="83"/>
      <c r="I985" s="83"/>
      <c r="J985" s="80"/>
    </row>
    <row r="986" spans="1:10" x14ac:dyDescent="0.25">
      <c r="A986" s="77" t="s">
        <v>807</v>
      </c>
      <c r="B986" s="60">
        <v>0</v>
      </c>
      <c r="C986" s="60">
        <v>0</v>
      </c>
      <c r="D986" s="60">
        <v>0</v>
      </c>
      <c r="E986" s="78" t="e">
        <f t="shared" si="45"/>
        <v>#DIV/0!</v>
      </c>
      <c r="F986" s="78" t="e">
        <f t="shared" si="46"/>
        <v>#DIV/0!</v>
      </c>
      <c r="G986" s="79" t="e">
        <f t="shared" si="47"/>
        <v>#DIV/0!</v>
      </c>
      <c r="H986" s="83"/>
      <c r="I986" s="83"/>
      <c r="J986" s="80"/>
    </row>
    <row r="987" spans="1:10" x14ac:dyDescent="0.25">
      <c r="A987" s="77" t="s">
        <v>808</v>
      </c>
      <c r="B987" s="60">
        <v>0</v>
      </c>
      <c r="C987" s="60">
        <v>0</v>
      </c>
      <c r="D987" s="60">
        <v>0</v>
      </c>
      <c r="E987" s="78" t="e">
        <f t="shared" si="45"/>
        <v>#DIV/0!</v>
      </c>
      <c r="F987" s="78" t="e">
        <f t="shared" si="46"/>
        <v>#DIV/0!</v>
      </c>
      <c r="G987" s="79" t="e">
        <f t="shared" si="47"/>
        <v>#DIV/0!</v>
      </c>
      <c r="H987" s="83"/>
      <c r="I987" s="83"/>
      <c r="J987" s="80"/>
    </row>
    <row r="988" spans="1:10" x14ac:dyDescent="0.25">
      <c r="A988" s="77" t="s">
        <v>809</v>
      </c>
      <c r="B988" s="60">
        <v>0</v>
      </c>
      <c r="C988" s="60">
        <v>0</v>
      </c>
      <c r="D988" s="60">
        <v>0</v>
      </c>
      <c r="E988" s="78" t="e">
        <f t="shared" si="45"/>
        <v>#DIV/0!</v>
      </c>
      <c r="F988" s="78" t="e">
        <f t="shared" si="46"/>
        <v>#DIV/0!</v>
      </c>
      <c r="G988" s="79" t="e">
        <f t="shared" si="47"/>
        <v>#DIV/0!</v>
      </c>
      <c r="H988" s="83"/>
      <c r="I988" s="83"/>
      <c r="J988" s="80"/>
    </row>
    <row r="989" spans="1:10" x14ac:dyDescent="0.25">
      <c r="A989" s="77" t="s">
        <v>813</v>
      </c>
      <c r="B989" s="60">
        <v>0</v>
      </c>
      <c r="C989" s="60">
        <v>0</v>
      </c>
      <c r="D989" s="60">
        <v>0</v>
      </c>
      <c r="E989" s="78" t="e">
        <f t="shared" si="45"/>
        <v>#DIV/0!</v>
      </c>
      <c r="F989" s="78" t="e">
        <f t="shared" si="46"/>
        <v>#DIV/0!</v>
      </c>
      <c r="G989" s="79" t="e">
        <f t="shared" si="47"/>
        <v>#DIV/0!</v>
      </c>
      <c r="H989" s="83"/>
      <c r="I989" s="83"/>
      <c r="J989" s="80"/>
    </row>
    <row r="990" spans="1:10" x14ac:dyDescent="0.25">
      <c r="A990" s="77" t="s">
        <v>815</v>
      </c>
      <c r="B990" s="60">
        <v>0</v>
      </c>
      <c r="C990" s="60">
        <v>0</v>
      </c>
      <c r="D990" s="60">
        <v>0</v>
      </c>
      <c r="E990" s="78" t="e">
        <f t="shared" si="45"/>
        <v>#DIV/0!</v>
      </c>
      <c r="F990" s="78" t="e">
        <f t="shared" si="46"/>
        <v>#DIV/0!</v>
      </c>
      <c r="G990" s="79" t="e">
        <f t="shared" si="47"/>
        <v>#DIV/0!</v>
      </c>
      <c r="H990" s="83"/>
      <c r="I990" s="83"/>
      <c r="J990" s="80"/>
    </row>
    <row r="991" spans="1:10" x14ac:dyDescent="0.25">
      <c r="A991" s="77" t="s">
        <v>818</v>
      </c>
      <c r="B991" s="60">
        <v>0</v>
      </c>
      <c r="C991" s="60">
        <v>0</v>
      </c>
      <c r="D991" s="60">
        <v>0</v>
      </c>
      <c r="E991" s="78" t="e">
        <f t="shared" si="45"/>
        <v>#DIV/0!</v>
      </c>
      <c r="F991" s="78" t="e">
        <f t="shared" si="46"/>
        <v>#DIV/0!</v>
      </c>
      <c r="G991" s="79" t="e">
        <f t="shared" si="47"/>
        <v>#DIV/0!</v>
      </c>
      <c r="H991" s="83"/>
      <c r="I991" s="83"/>
      <c r="J991" s="80"/>
    </row>
    <row r="992" spans="1:10" x14ac:dyDescent="0.25">
      <c r="A992" s="77" t="s">
        <v>822</v>
      </c>
      <c r="B992" s="60">
        <v>0</v>
      </c>
      <c r="C992" s="60">
        <v>0</v>
      </c>
      <c r="D992" s="60">
        <v>0</v>
      </c>
      <c r="E992" s="78" t="e">
        <f t="shared" si="45"/>
        <v>#DIV/0!</v>
      </c>
      <c r="F992" s="78" t="e">
        <f t="shared" si="46"/>
        <v>#DIV/0!</v>
      </c>
      <c r="G992" s="79" t="e">
        <f t="shared" si="47"/>
        <v>#DIV/0!</v>
      </c>
      <c r="H992" s="83"/>
      <c r="I992" s="83"/>
      <c r="J992" s="80"/>
    </row>
    <row r="993" spans="1:10" x14ac:dyDescent="0.25">
      <c r="A993" s="77" t="s">
        <v>831</v>
      </c>
      <c r="B993" s="60">
        <v>0</v>
      </c>
      <c r="C993" s="60">
        <v>0</v>
      </c>
      <c r="D993" s="60">
        <v>0</v>
      </c>
      <c r="E993" s="78" t="e">
        <f t="shared" si="45"/>
        <v>#DIV/0!</v>
      </c>
      <c r="F993" s="78" t="e">
        <f t="shared" si="46"/>
        <v>#DIV/0!</v>
      </c>
      <c r="G993" s="79" t="e">
        <f t="shared" si="47"/>
        <v>#DIV/0!</v>
      </c>
      <c r="H993" s="83"/>
      <c r="I993" s="83"/>
      <c r="J993" s="80"/>
    </row>
    <row r="994" spans="1:10" x14ac:dyDescent="0.25">
      <c r="A994" s="77" t="s">
        <v>840</v>
      </c>
      <c r="B994" s="60">
        <v>0</v>
      </c>
      <c r="C994" s="60">
        <v>0</v>
      </c>
      <c r="D994" s="60">
        <v>0</v>
      </c>
      <c r="E994" s="78" t="e">
        <f t="shared" si="45"/>
        <v>#DIV/0!</v>
      </c>
      <c r="F994" s="78" t="e">
        <f t="shared" si="46"/>
        <v>#DIV/0!</v>
      </c>
      <c r="G994" s="79" t="e">
        <f t="shared" si="47"/>
        <v>#DIV/0!</v>
      </c>
      <c r="H994" s="83"/>
      <c r="I994" s="83"/>
      <c r="J994" s="80"/>
    </row>
    <row r="995" spans="1:10" ht="33" x14ac:dyDescent="0.25">
      <c r="A995" s="77" t="s">
        <v>841</v>
      </c>
      <c r="B995" s="60">
        <v>0</v>
      </c>
      <c r="C995" s="60">
        <v>0</v>
      </c>
      <c r="D995" s="60">
        <v>0</v>
      </c>
      <c r="E995" s="78" t="e">
        <f t="shared" si="45"/>
        <v>#DIV/0!</v>
      </c>
      <c r="F995" s="78" t="e">
        <f t="shared" si="46"/>
        <v>#DIV/0!</v>
      </c>
      <c r="G995" s="79" t="e">
        <f t="shared" si="47"/>
        <v>#DIV/0!</v>
      </c>
      <c r="H995" s="83"/>
      <c r="I995" s="83"/>
      <c r="J995" s="80"/>
    </row>
    <row r="996" spans="1:10" x14ac:dyDescent="0.25">
      <c r="A996" s="77" t="s">
        <v>853</v>
      </c>
      <c r="B996" s="60">
        <v>0</v>
      </c>
      <c r="C996" s="60">
        <v>0</v>
      </c>
      <c r="D996" s="60">
        <v>0</v>
      </c>
      <c r="E996" s="78" t="e">
        <f t="shared" si="45"/>
        <v>#DIV/0!</v>
      </c>
      <c r="F996" s="78" t="e">
        <f t="shared" si="46"/>
        <v>#DIV/0!</v>
      </c>
      <c r="G996" s="79" t="e">
        <f t="shared" si="47"/>
        <v>#DIV/0!</v>
      </c>
      <c r="H996" s="83"/>
      <c r="I996" s="83"/>
      <c r="J996" s="80"/>
    </row>
    <row r="997" spans="1:10" x14ac:dyDescent="0.25">
      <c r="A997" s="77" t="s">
        <v>855</v>
      </c>
      <c r="B997" s="60">
        <v>0</v>
      </c>
      <c r="C997" s="60">
        <v>0</v>
      </c>
      <c r="D997" s="60">
        <v>0</v>
      </c>
      <c r="E997" s="78" t="e">
        <f t="shared" si="45"/>
        <v>#DIV/0!</v>
      </c>
      <c r="F997" s="78" t="e">
        <f t="shared" si="46"/>
        <v>#DIV/0!</v>
      </c>
      <c r="G997" s="79" t="e">
        <f t="shared" si="47"/>
        <v>#DIV/0!</v>
      </c>
      <c r="H997" s="83"/>
      <c r="I997" s="83"/>
      <c r="J997" s="80"/>
    </row>
    <row r="998" spans="1:10" x14ac:dyDescent="0.25">
      <c r="A998" s="77" t="s">
        <v>858</v>
      </c>
      <c r="B998" s="60">
        <v>0</v>
      </c>
      <c r="C998" s="60">
        <v>0</v>
      </c>
      <c r="D998" s="60">
        <v>0</v>
      </c>
      <c r="E998" s="78" t="e">
        <f t="shared" si="45"/>
        <v>#DIV/0!</v>
      </c>
      <c r="F998" s="78" t="e">
        <f t="shared" si="46"/>
        <v>#DIV/0!</v>
      </c>
      <c r="G998" s="79" t="e">
        <f t="shared" si="47"/>
        <v>#DIV/0!</v>
      </c>
      <c r="H998" s="83"/>
      <c r="I998" s="83"/>
      <c r="J998" s="80"/>
    </row>
    <row r="999" spans="1:10" x14ac:dyDescent="0.25">
      <c r="A999" s="77" t="s">
        <v>862</v>
      </c>
      <c r="B999" s="60">
        <v>0</v>
      </c>
      <c r="C999" s="60">
        <v>0</v>
      </c>
      <c r="D999" s="60">
        <v>0</v>
      </c>
      <c r="E999" s="78" t="e">
        <f t="shared" si="45"/>
        <v>#DIV/0!</v>
      </c>
      <c r="F999" s="78" t="e">
        <f t="shared" si="46"/>
        <v>#DIV/0!</v>
      </c>
      <c r="G999" s="79" t="e">
        <f t="shared" si="47"/>
        <v>#DIV/0!</v>
      </c>
      <c r="H999" s="83"/>
      <c r="I999" s="83"/>
      <c r="J999" s="80"/>
    </row>
    <row r="1000" spans="1:10" x14ac:dyDescent="0.25">
      <c r="A1000" s="77" t="s">
        <v>865</v>
      </c>
      <c r="B1000" s="60">
        <v>0</v>
      </c>
      <c r="C1000" s="60">
        <v>0</v>
      </c>
      <c r="D1000" s="60">
        <v>0</v>
      </c>
      <c r="E1000" s="78" t="e">
        <f t="shared" si="45"/>
        <v>#DIV/0!</v>
      </c>
      <c r="F1000" s="78" t="e">
        <f t="shared" si="46"/>
        <v>#DIV/0!</v>
      </c>
      <c r="G1000" s="79" t="e">
        <f t="shared" si="47"/>
        <v>#DIV/0!</v>
      </c>
      <c r="H1000" s="83"/>
      <c r="I1000" s="83"/>
      <c r="J1000" s="80"/>
    </row>
    <row r="1001" spans="1:10" x14ac:dyDescent="0.25">
      <c r="A1001" s="77" t="s">
        <v>866</v>
      </c>
      <c r="B1001" s="60">
        <v>0</v>
      </c>
      <c r="C1001" s="60">
        <v>0</v>
      </c>
      <c r="D1001" s="60">
        <v>0</v>
      </c>
      <c r="E1001" s="78" t="e">
        <f t="shared" si="45"/>
        <v>#DIV/0!</v>
      </c>
      <c r="F1001" s="78" t="e">
        <f t="shared" si="46"/>
        <v>#DIV/0!</v>
      </c>
      <c r="G1001" s="79" t="e">
        <f t="shared" si="47"/>
        <v>#DIV/0!</v>
      </c>
      <c r="H1001" s="83"/>
      <c r="I1001" s="83"/>
      <c r="J1001" s="80"/>
    </row>
    <row r="1002" spans="1:10" x14ac:dyDescent="0.25">
      <c r="A1002" s="77" t="s">
        <v>867</v>
      </c>
      <c r="B1002" s="60">
        <v>0</v>
      </c>
      <c r="C1002" s="60">
        <v>0</v>
      </c>
      <c r="D1002" s="60">
        <v>0</v>
      </c>
      <c r="E1002" s="78" t="e">
        <f t="shared" si="45"/>
        <v>#DIV/0!</v>
      </c>
      <c r="F1002" s="78" t="e">
        <f t="shared" si="46"/>
        <v>#DIV/0!</v>
      </c>
      <c r="G1002" s="79" t="e">
        <f t="shared" si="47"/>
        <v>#DIV/0!</v>
      </c>
      <c r="H1002" s="83"/>
      <c r="I1002" s="83"/>
      <c r="J1002" s="80"/>
    </row>
    <row r="1003" spans="1:10" x14ac:dyDescent="0.25">
      <c r="A1003" s="77" t="s">
        <v>869</v>
      </c>
      <c r="B1003" s="60">
        <v>0</v>
      </c>
      <c r="C1003" s="60">
        <v>0</v>
      </c>
      <c r="D1003" s="60">
        <v>0</v>
      </c>
      <c r="E1003" s="78" t="e">
        <f t="shared" si="45"/>
        <v>#DIV/0!</v>
      </c>
      <c r="F1003" s="78" t="e">
        <f t="shared" si="46"/>
        <v>#DIV/0!</v>
      </c>
      <c r="G1003" s="79" t="e">
        <f t="shared" si="47"/>
        <v>#DIV/0!</v>
      </c>
      <c r="H1003" s="83"/>
      <c r="I1003" s="83"/>
      <c r="J1003" s="80"/>
    </row>
    <row r="1004" spans="1:10" ht="33" x14ac:dyDescent="0.25">
      <c r="A1004" s="77" t="s">
        <v>870</v>
      </c>
      <c r="B1004" s="60">
        <v>0</v>
      </c>
      <c r="C1004" s="60">
        <v>0</v>
      </c>
      <c r="D1004" s="60">
        <v>0</v>
      </c>
      <c r="E1004" s="78" t="e">
        <f t="shared" si="45"/>
        <v>#DIV/0!</v>
      </c>
      <c r="F1004" s="78" t="e">
        <f t="shared" si="46"/>
        <v>#DIV/0!</v>
      </c>
      <c r="G1004" s="79" t="e">
        <f t="shared" si="47"/>
        <v>#DIV/0!</v>
      </c>
      <c r="H1004" s="83"/>
      <c r="I1004" s="83"/>
      <c r="J1004" s="80"/>
    </row>
    <row r="1005" spans="1:10" x14ac:dyDescent="0.25">
      <c r="A1005" s="77" t="s">
        <v>871</v>
      </c>
      <c r="B1005" s="60">
        <v>0</v>
      </c>
      <c r="C1005" s="60">
        <v>0</v>
      </c>
      <c r="D1005" s="60">
        <v>0</v>
      </c>
      <c r="E1005" s="78" t="e">
        <f t="shared" si="45"/>
        <v>#DIV/0!</v>
      </c>
      <c r="F1005" s="78" t="e">
        <f t="shared" si="46"/>
        <v>#DIV/0!</v>
      </c>
      <c r="G1005" s="79" t="e">
        <f t="shared" si="47"/>
        <v>#DIV/0!</v>
      </c>
      <c r="H1005" s="83"/>
      <c r="I1005" s="83"/>
      <c r="J1005" s="80"/>
    </row>
    <row r="1006" spans="1:10" x14ac:dyDescent="0.25">
      <c r="A1006" s="77" t="s">
        <v>872</v>
      </c>
      <c r="B1006" s="60">
        <v>0</v>
      </c>
      <c r="C1006" s="60">
        <v>0</v>
      </c>
      <c r="D1006" s="60">
        <v>0</v>
      </c>
      <c r="E1006" s="78" t="e">
        <f t="shared" si="45"/>
        <v>#DIV/0!</v>
      </c>
      <c r="F1006" s="78" t="e">
        <f t="shared" si="46"/>
        <v>#DIV/0!</v>
      </c>
      <c r="G1006" s="79" t="e">
        <f t="shared" si="47"/>
        <v>#DIV/0!</v>
      </c>
      <c r="H1006" s="83"/>
      <c r="I1006" s="83"/>
      <c r="J1006" s="80"/>
    </row>
    <row r="1007" spans="1:10" x14ac:dyDescent="0.25">
      <c r="A1007" s="77" t="s">
        <v>874</v>
      </c>
      <c r="B1007" s="60">
        <v>0</v>
      </c>
      <c r="C1007" s="60">
        <v>0</v>
      </c>
      <c r="D1007" s="60">
        <v>0</v>
      </c>
      <c r="E1007" s="78" t="e">
        <f t="shared" si="45"/>
        <v>#DIV/0!</v>
      </c>
      <c r="F1007" s="78" t="e">
        <f t="shared" si="46"/>
        <v>#DIV/0!</v>
      </c>
      <c r="G1007" s="79" t="e">
        <f t="shared" si="47"/>
        <v>#DIV/0!</v>
      </c>
      <c r="H1007" s="83"/>
      <c r="I1007" s="83"/>
      <c r="J1007" s="80"/>
    </row>
    <row r="1008" spans="1:10" x14ac:dyDescent="0.25">
      <c r="A1008" s="77" t="s">
        <v>875</v>
      </c>
      <c r="B1008" s="60">
        <v>0</v>
      </c>
      <c r="C1008" s="60">
        <v>0</v>
      </c>
      <c r="D1008" s="60">
        <v>0</v>
      </c>
      <c r="E1008" s="78" t="e">
        <f t="shared" si="45"/>
        <v>#DIV/0!</v>
      </c>
      <c r="F1008" s="78" t="e">
        <f t="shared" si="46"/>
        <v>#DIV/0!</v>
      </c>
      <c r="G1008" s="79" t="e">
        <f t="shared" si="47"/>
        <v>#DIV/0!</v>
      </c>
      <c r="H1008" s="83"/>
      <c r="I1008" s="83"/>
      <c r="J1008" s="80"/>
    </row>
    <row r="1009" spans="1:10" x14ac:dyDescent="0.25">
      <c r="A1009" s="77" t="s">
        <v>876</v>
      </c>
      <c r="B1009" s="60">
        <v>0</v>
      </c>
      <c r="C1009" s="60">
        <v>0</v>
      </c>
      <c r="D1009" s="60">
        <v>0</v>
      </c>
      <c r="E1009" s="78" t="e">
        <f t="shared" si="45"/>
        <v>#DIV/0!</v>
      </c>
      <c r="F1009" s="78" t="e">
        <f t="shared" si="46"/>
        <v>#DIV/0!</v>
      </c>
      <c r="G1009" s="79" t="e">
        <f t="shared" si="47"/>
        <v>#DIV/0!</v>
      </c>
      <c r="H1009" s="83"/>
      <c r="I1009" s="83"/>
      <c r="J1009" s="80"/>
    </row>
    <row r="1010" spans="1:10" x14ac:dyDescent="0.25">
      <c r="A1010" s="77" t="s">
        <v>877</v>
      </c>
      <c r="B1010" s="60">
        <v>0</v>
      </c>
      <c r="C1010" s="60">
        <v>0</v>
      </c>
      <c r="D1010" s="60">
        <v>0</v>
      </c>
      <c r="E1010" s="78" t="e">
        <f t="shared" si="45"/>
        <v>#DIV/0!</v>
      </c>
      <c r="F1010" s="78" t="e">
        <f t="shared" si="46"/>
        <v>#DIV/0!</v>
      </c>
      <c r="G1010" s="79" t="e">
        <f t="shared" si="47"/>
        <v>#DIV/0!</v>
      </c>
      <c r="H1010" s="83"/>
      <c r="I1010" s="83"/>
      <c r="J1010" s="80"/>
    </row>
    <row r="1011" spans="1:10" x14ac:dyDescent="0.25">
      <c r="A1011" s="77" t="s">
        <v>878</v>
      </c>
      <c r="B1011" s="60">
        <v>0</v>
      </c>
      <c r="C1011" s="60">
        <v>0</v>
      </c>
      <c r="D1011" s="60">
        <v>0</v>
      </c>
      <c r="E1011" s="78" t="e">
        <f t="shared" si="45"/>
        <v>#DIV/0!</v>
      </c>
      <c r="F1011" s="78" t="e">
        <f t="shared" si="46"/>
        <v>#DIV/0!</v>
      </c>
      <c r="G1011" s="79" t="e">
        <f t="shared" si="47"/>
        <v>#DIV/0!</v>
      </c>
      <c r="H1011" s="83"/>
      <c r="I1011" s="83"/>
      <c r="J1011" s="80"/>
    </row>
    <row r="1012" spans="1:10" x14ac:dyDescent="0.25">
      <c r="A1012" s="77" t="s">
        <v>880</v>
      </c>
      <c r="B1012" s="60">
        <v>0</v>
      </c>
      <c r="C1012" s="60">
        <v>0</v>
      </c>
      <c r="D1012" s="60">
        <v>0</v>
      </c>
      <c r="E1012" s="78" t="e">
        <f t="shared" si="45"/>
        <v>#DIV/0!</v>
      </c>
      <c r="F1012" s="78" t="e">
        <f t="shared" si="46"/>
        <v>#DIV/0!</v>
      </c>
      <c r="G1012" s="79" t="e">
        <f t="shared" si="47"/>
        <v>#DIV/0!</v>
      </c>
      <c r="H1012" s="83"/>
      <c r="I1012" s="83"/>
      <c r="J1012" s="80"/>
    </row>
    <row r="1013" spans="1:10" x14ac:dyDescent="0.25">
      <c r="A1013" s="77" t="s">
        <v>881</v>
      </c>
      <c r="B1013" s="60">
        <v>0</v>
      </c>
      <c r="C1013" s="60">
        <v>0</v>
      </c>
      <c r="D1013" s="60">
        <v>0</v>
      </c>
      <c r="E1013" s="78" t="e">
        <f t="shared" si="45"/>
        <v>#DIV/0!</v>
      </c>
      <c r="F1013" s="78" t="e">
        <f t="shared" si="46"/>
        <v>#DIV/0!</v>
      </c>
      <c r="G1013" s="79" t="e">
        <f t="shared" si="47"/>
        <v>#DIV/0!</v>
      </c>
      <c r="H1013" s="83"/>
      <c r="I1013" s="83"/>
      <c r="J1013" s="80"/>
    </row>
    <row r="1014" spans="1:10" x14ac:dyDescent="0.25">
      <c r="A1014" s="77" t="s">
        <v>882</v>
      </c>
      <c r="B1014" s="60">
        <v>0</v>
      </c>
      <c r="C1014" s="60">
        <v>0</v>
      </c>
      <c r="D1014" s="60">
        <v>0</v>
      </c>
      <c r="E1014" s="78" t="e">
        <f t="shared" si="45"/>
        <v>#DIV/0!</v>
      </c>
      <c r="F1014" s="78" t="e">
        <f t="shared" si="46"/>
        <v>#DIV/0!</v>
      </c>
      <c r="G1014" s="79" t="e">
        <f t="shared" si="47"/>
        <v>#DIV/0!</v>
      </c>
      <c r="H1014" s="83"/>
      <c r="I1014" s="83"/>
      <c r="J1014" s="80"/>
    </row>
    <row r="1015" spans="1:10" x14ac:dyDescent="0.25">
      <c r="A1015" s="77" t="s">
        <v>883</v>
      </c>
      <c r="B1015" s="60">
        <v>0</v>
      </c>
      <c r="C1015" s="60">
        <v>0</v>
      </c>
      <c r="D1015" s="60">
        <v>0</v>
      </c>
      <c r="E1015" s="78" t="e">
        <f t="shared" si="45"/>
        <v>#DIV/0!</v>
      </c>
      <c r="F1015" s="78" t="e">
        <f t="shared" si="46"/>
        <v>#DIV/0!</v>
      </c>
      <c r="G1015" s="79" t="e">
        <f t="shared" si="47"/>
        <v>#DIV/0!</v>
      </c>
      <c r="H1015" s="83"/>
      <c r="I1015" s="83"/>
      <c r="J1015" s="80"/>
    </row>
    <row r="1016" spans="1:10" x14ac:dyDescent="0.25">
      <c r="A1016" s="77" t="s">
        <v>884</v>
      </c>
      <c r="B1016" s="60">
        <v>0</v>
      </c>
      <c r="C1016" s="60">
        <v>0</v>
      </c>
      <c r="D1016" s="60">
        <v>0</v>
      </c>
      <c r="E1016" s="78" t="e">
        <f t="shared" si="45"/>
        <v>#DIV/0!</v>
      </c>
      <c r="F1016" s="78" t="e">
        <f t="shared" si="46"/>
        <v>#DIV/0!</v>
      </c>
      <c r="G1016" s="79" t="e">
        <f t="shared" si="47"/>
        <v>#DIV/0!</v>
      </c>
      <c r="H1016" s="83"/>
      <c r="I1016" s="83"/>
      <c r="J1016" s="80"/>
    </row>
    <row r="1017" spans="1:10" x14ac:dyDescent="0.25">
      <c r="A1017" s="77" t="s">
        <v>885</v>
      </c>
      <c r="B1017" s="60">
        <v>0</v>
      </c>
      <c r="C1017" s="60">
        <v>0</v>
      </c>
      <c r="D1017" s="60">
        <v>0</v>
      </c>
      <c r="E1017" s="78" t="e">
        <f t="shared" si="45"/>
        <v>#DIV/0!</v>
      </c>
      <c r="F1017" s="78" t="e">
        <f t="shared" si="46"/>
        <v>#DIV/0!</v>
      </c>
      <c r="G1017" s="79" t="e">
        <f t="shared" si="47"/>
        <v>#DIV/0!</v>
      </c>
      <c r="H1017" s="83"/>
      <c r="I1017" s="83"/>
      <c r="J1017" s="80"/>
    </row>
    <row r="1018" spans="1:10" x14ac:dyDescent="0.25">
      <c r="A1018" s="77" t="s">
        <v>886</v>
      </c>
      <c r="B1018" s="60">
        <v>0</v>
      </c>
      <c r="C1018" s="60">
        <v>0</v>
      </c>
      <c r="D1018" s="60">
        <v>0</v>
      </c>
      <c r="E1018" s="78" t="e">
        <f t="shared" si="45"/>
        <v>#DIV/0!</v>
      </c>
      <c r="F1018" s="78" t="e">
        <f t="shared" si="46"/>
        <v>#DIV/0!</v>
      </c>
      <c r="G1018" s="79" t="e">
        <f t="shared" si="47"/>
        <v>#DIV/0!</v>
      </c>
      <c r="H1018" s="83"/>
      <c r="I1018" s="83"/>
      <c r="J1018" s="80"/>
    </row>
    <row r="1019" spans="1:10" x14ac:dyDescent="0.25">
      <c r="A1019" s="77" t="s">
        <v>889</v>
      </c>
      <c r="B1019" s="60">
        <v>0</v>
      </c>
      <c r="C1019" s="60">
        <v>0</v>
      </c>
      <c r="D1019" s="60">
        <v>0</v>
      </c>
      <c r="E1019" s="78" t="e">
        <f t="shared" si="45"/>
        <v>#DIV/0!</v>
      </c>
      <c r="F1019" s="78" t="e">
        <f t="shared" si="46"/>
        <v>#DIV/0!</v>
      </c>
      <c r="G1019" s="79" t="e">
        <f t="shared" si="47"/>
        <v>#DIV/0!</v>
      </c>
      <c r="H1019" s="83"/>
      <c r="I1019" s="83"/>
      <c r="J1019" s="80"/>
    </row>
    <row r="1020" spans="1:10" x14ac:dyDescent="0.25">
      <c r="A1020" s="77" t="s">
        <v>890</v>
      </c>
      <c r="B1020" s="60">
        <v>0</v>
      </c>
      <c r="C1020" s="60">
        <v>0</v>
      </c>
      <c r="D1020" s="60">
        <v>0</v>
      </c>
      <c r="E1020" s="78" t="e">
        <f t="shared" si="45"/>
        <v>#DIV/0!</v>
      </c>
      <c r="F1020" s="78" t="e">
        <f t="shared" si="46"/>
        <v>#DIV/0!</v>
      </c>
      <c r="G1020" s="79" t="e">
        <f t="shared" si="47"/>
        <v>#DIV/0!</v>
      </c>
      <c r="H1020" s="83"/>
      <c r="I1020" s="83"/>
      <c r="J1020" s="80"/>
    </row>
    <row r="1021" spans="1:10" x14ac:dyDescent="0.25">
      <c r="A1021" s="77" t="s">
        <v>892</v>
      </c>
      <c r="B1021" s="60">
        <v>0</v>
      </c>
      <c r="C1021" s="60">
        <v>0</v>
      </c>
      <c r="D1021" s="60">
        <v>0</v>
      </c>
      <c r="E1021" s="78" t="e">
        <f t="shared" si="45"/>
        <v>#DIV/0!</v>
      </c>
      <c r="F1021" s="78" t="e">
        <f t="shared" si="46"/>
        <v>#DIV/0!</v>
      </c>
      <c r="G1021" s="79" t="e">
        <f t="shared" si="47"/>
        <v>#DIV/0!</v>
      </c>
      <c r="H1021" s="83"/>
      <c r="I1021" s="83"/>
      <c r="J1021" s="80"/>
    </row>
    <row r="1022" spans="1:10" x14ac:dyDescent="0.25">
      <c r="A1022" s="77" t="s">
        <v>893</v>
      </c>
      <c r="B1022" s="60">
        <v>0</v>
      </c>
      <c r="C1022" s="60">
        <v>0</v>
      </c>
      <c r="D1022" s="60">
        <v>0</v>
      </c>
      <c r="E1022" s="78" t="e">
        <f t="shared" si="45"/>
        <v>#DIV/0!</v>
      </c>
      <c r="F1022" s="78" t="e">
        <f t="shared" si="46"/>
        <v>#DIV/0!</v>
      </c>
      <c r="G1022" s="79" t="e">
        <f t="shared" si="47"/>
        <v>#DIV/0!</v>
      </c>
      <c r="H1022" s="83"/>
      <c r="I1022" s="83"/>
      <c r="J1022" s="80"/>
    </row>
    <row r="1023" spans="1:10" x14ac:dyDescent="0.25">
      <c r="A1023" s="77" t="s">
        <v>894</v>
      </c>
      <c r="B1023" s="60">
        <v>0</v>
      </c>
      <c r="C1023" s="60">
        <v>0</v>
      </c>
      <c r="D1023" s="60">
        <v>0</v>
      </c>
      <c r="E1023" s="78" t="e">
        <f t="shared" si="45"/>
        <v>#DIV/0!</v>
      </c>
      <c r="F1023" s="78" t="e">
        <f t="shared" si="46"/>
        <v>#DIV/0!</v>
      </c>
      <c r="G1023" s="79" t="e">
        <f t="shared" si="47"/>
        <v>#DIV/0!</v>
      </c>
      <c r="H1023" s="83"/>
      <c r="I1023" s="83"/>
      <c r="J1023" s="80"/>
    </row>
    <row r="1024" spans="1:10" x14ac:dyDescent="0.25">
      <c r="A1024" s="77" t="s">
        <v>895</v>
      </c>
      <c r="B1024" s="60">
        <v>0</v>
      </c>
      <c r="C1024" s="60">
        <v>0</v>
      </c>
      <c r="D1024" s="60">
        <v>0</v>
      </c>
      <c r="E1024" s="78" t="e">
        <f t="shared" si="45"/>
        <v>#DIV/0!</v>
      </c>
      <c r="F1024" s="78" t="e">
        <f t="shared" si="46"/>
        <v>#DIV/0!</v>
      </c>
      <c r="G1024" s="79" t="e">
        <f t="shared" si="47"/>
        <v>#DIV/0!</v>
      </c>
      <c r="H1024" s="83"/>
      <c r="I1024" s="83"/>
      <c r="J1024" s="80"/>
    </row>
    <row r="1025" spans="1:10" x14ac:dyDescent="0.25">
      <c r="A1025" s="77" t="s">
        <v>896</v>
      </c>
      <c r="B1025" s="60">
        <v>0</v>
      </c>
      <c r="C1025" s="60">
        <v>0</v>
      </c>
      <c r="D1025" s="60">
        <v>0</v>
      </c>
      <c r="E1025" s="78" t="e">
        <f t="shared" si="45"/>
        <v>#DIV/0!</v>
      </c>
      <c r="F1025" s="78" t="e">
        <f t="shared" si="46"/>
        <v>#DIV/0!</v>
      </c>
      <c r="G1025" s="79" t="e">
        <f t="shared" si="47"/>
        <v>#DIV/0!</v>
      </c>
      <c r="H1025" s="83"/>
      <c r="I1025" s="83"/>
      <c r="J1025" s="80"/>
    </row>
    <row r="1026" spans="1:10" x14ac:dyDescent="0.25">
      <c r="A1026" s="77" t="s">
        <v>897</v>
      </c>
      <c r="B1026" s="60">
        <v>0</v>
      </c>
      <c r="C1026" s="60">
        <v>0</v>
      </c>
      <c r="D1026" s="60">
        <v>0</v>
      </c>
      <c r="E1026" s="78" t="e">
        <f t="shared" si="45"/>
        <v>#DIV/0!</v>
      </c>
      <c r="F1026" s="78" t="e">
        <f t="shared" si="46"/>
        <v>#DIV/0!</v>
      </c>
      <c r="G1026" s="79" t="e">
        <f t="shared" si="47"/>
        <v>#DIV/0!</v>
      </c>
      <c r="H1026" s="83"/>
      <c r="I1026" s="83"/>
      <c r="J1026" s="80"/>
    </row>
    <row r="1027" spans="1:10" x14ac:dyDescent="0.25">
      <c r="A1027" s="77" t="s">
        <v>898</v>
      </c>
      <c r="B1027" s="60">
        <v>0</v>
      </c>
      <c r="C1027" s="60">
        <v>0</v>
      </c>
      <c r="D1027" s="60">
        <v>0</v>
      </c>
      <c r="E1027" s="78" t="e">
        <f t="shared" si="45"/>
        <v>#DIV/0!</v>
      </c>
      <c r="F1027" s="78" t="e">
        <f t="shared" si="46"/>
        <v>#DIV/0!</v>
      </c>
      <c r="G1027" s="79" t="e">
        <f t="shared" si="47"/>
        <v>#DIV/0!</v>
      </c>
      <c r="H1027" s="83"/>
      <c r="I1027" s="83"/>
      <c r="J1027" s="80"/>
    </row>
    <row r="1028" spans="1:10" x14ac:dyDescent="0.25">
      <c r="A1028" s="77" t="s">
        <v>899</v>
      </c>
      <c r="B1028" s="60">
        <v>0</v>
      </c>
      <c r="C1028" s="60">
        <v>0</v>
      </c>
      <c r="D1028" s="60">
        <v>0</v>
      </c>
      <c r="E1028" s="78" t="e">
        <f t="shared" si="45"/>
        <v>#DIV/0!</v>
      </c>
      <c r="F1028" s="78" t="e">
        <f t="shared" si="46"/>
        <v>#DIV/0!</v>
      </c>
      <c r="G1028" s="79" t="e">
        <f t="shared" si="47"/>
        <v>#DIV/0!</v>
      </c>
      <c r="H1028" s="83"/>
      <c r="I1028" s="83"/>
      <c r="J1028" s="80"/>
    </row>
    <row r="1029" spans="1:10" x14ac:dyDescent="0.25">
      <c r="A1029" s="77" t="s">
        <v>901</v>
      </c>
      <c r="B1029" s="60">
        <v>0</v>
      </c>
      <c r="C1029" s="60">
        <v>0</v>
      </c>
      <c r="D1029" s="60">
        <v>0</v>
      </c>
      <c r="E1029" s="78" t="e">
        <f t="shared" si="45"/>
        <v>#DIV/0!</v>
      </c>
      <c r="F1029" s="78" t="e">
        <f t="shared" si="46"/>
        <v>#DIV/0!</v>
      </c>
      <c r="G1029" s="79" t="e">
        <f t="shared" si="47"/>
        <v>#DIV/0!</v>
      </c>
      <c r="H1029" s="83"/>
      <c r="I1029" s="83"/>
      <c r="J1029" s="80"/>
    </row>
    <row r="1030" spans="1:10" x14ac:dyDescent="0.25">
      <c r="A1030" s="77" t="s">
        <v>902</v>
      </c>
      <c r="B1030" s="60">
        <v>0</v>
      </c>
      <c r="C1030" s="60">
        <v>0</v>
      </c>
      <c r="D1030" s="60">
        <v>0</v>
      </c>
      <c r="E1030" s="78" t="e">
        <f t="shared" si="45"/>
        <v>#DIV/0!</v>
      </c>
      <c r="F1030" s="78" t="e">
        <f t="shared" si="46"/>
        <v>#DIV/0!</v>
      </c>
      <c r="G1030" s="79" t="e">
        <f t="shared" si="47"/>
        <v>#DIV/0!</v>
      </c>
      <c r="H1030" s="83"/>
      <c r="I1030" s="83"/>
      <c r="J1030" s="80"/>
    </row>
    <row r="1031" spans="1:10" x14ac:dyDescent="0.25">
      <c r="A1031" s="77" t="s">
        <v>903</v>
      </c>
      <c r="B1031" s="60">
        <v>0</v>
      </c>
      <c r="C1031" s="60">
        <v>0</v>
      </c>
      <c r="D1031" s="60">
        <v>0</v>
      </c>
      <c r="E1031" s="78" t="e">
        <f t="shared" si="45"/>
        <v>#DIV/0!</v>
      </c>
      <c r="F1031" s="78" t="e">
        <f t="shared" si="46"/>
        <v>#DIV/0!</v>
      </c>
      <c r="G1031" s="79" t="e">
        <f t="shared" si="47"/>
        <v>#DIV/0!</v>
      </c>
      <c r="H1031" s="83"/>
      <c r="I1031" s="83"/>
      <c r="J1031" s="80"/>
    </row>
    <row r="1032" spans="1:10" x14ac:dyDescent="0.25">
      <c r="A1032" s="77" t="s">
        <v>904</v>
      </c>
      <c r="B1032" s="60">
        <v>0</v>
      </c>
      <c r="C1032" s="60">
        <v>0</v>
      </c>
      <c r="D1032" s="60">
        <v>0</v>
      </c>
      <c r="E1032" s="78" t="e">
        <f t="shared" si="45"/>
        <v>#DIV/0!</v>
      </c>
      <c r="F1032" s="78" t="e">
        <f t="shared" si="46"/>
        <v>#DIV/0!</v>
      </c>
      <c r="G1032" s="79" t="e">
        <f t="shared" si="47"/>
        <v>#DIV/0!</v>
      </c>
      <c r="H1032" s="83"/>
      <c r="I1032" s="83"/>
      <c r="J1032" s="80"/>
    </row>
    <row r="1033" spans="1:10" x14ac:dyDescent="0.25">
      <c r="A1033" s="77" t="s">
        <v>906</v>
      </c>
      <c r="B1033" s="60">
        <v>0</v>
      </c>
      <c r="C1033" s="60">
        <v>0</v>
      </c>
      <c r="D1033" s="60">
        <v>0</v>
      </c>
      <c r="E1033" s="78" t="e">
        <f t="shared" ref="E1033:E1096" si="48">B1033/(B1033+C1033)</f>
        <v>#DIV/0!</v>
      </c>
      <c r="F1033" s="78" t="e">
        <f t="shared" ref="F1033:F1096" si="49">C1033/(B1033+C1033)</f>
        <v>#DIV/0!</v>
      </c>
      <c r="G1033" s="79" t="e">
        <f t="shared" ref="G1033:G1096" si="50">E1033+F1033</f>
        <v>#DIV/0!</v>
      </c>
      <c r="H1033" s="83"/>
      <c r="I1033" s="83"/>
      <c r="J1033" s="80"/>
    </row>
    <row r="1034" spans="1:10" x14ac:dyDescent="0.25">
      <c r="A1034" s="77" t="s">
        <v>907</v>
      </c>
      <c r="B1034" s="60">
        <v>0</v>
      </c>
      <c r="C1034" s="60">
        <v>0</v>
      </c>
      <c r="D1034" s="60">
        <v>0</v>
      </c>
      <c r="E1034" s="78" t="e">
        <f t="shared" si="48"/>
        <v>#DIV/0!</v>
      </c>
      <c r="F1034" s="78" t="e">
        <f t="shared" si="49"/>
        <v>#DIV/0!</v>
      </c>
      <c r="G1034" s="79" t="e">
        <f t="shared" si="50"/>
        <v>#DIV/0!</v>
      </c>
      <c r="H1034" s="83"/>
      <c r="I1034" s="83"/>
      <c r="J1034" s="80"/>
    </row>
    <row r="1035" spans="1:10" x14ac:dyDescent="0.25">
      <c r="A1035" s="77" t="s">
        <v>908</v>
      </c>
      <c r="B1035" s="60">
        <v>0</v>
      </c>
      <c r="C1035" s="60">
        <v>0</v>
      </c>
      <c r="D1035" s="60">
        <v>0</v>
      </c>
      <c r="E1035" s="78" t="e">
        <f t="shared" si="48"/>
        <v>#DIV/0!</v>
      </c>
      <c r="F1035" s="78" t="e">
        <f t="shared" si="49"/>
        <v>#DIV/0!</v>
      </c>
      <c r="G1035" s="79" t="e">
        <f t="shared" si="50"/>
        <v>#DIV/0!</v>
      </c>
      <c r="H1035" s="83"/>
      <c r="I1035" s="83"/>
      <c r="J1035" s="80"/>
    </row>
    <row r="1036" spans="1:10" x14ac:dyDescent="0.25">
      <c r="A1036" s="77" t="s">
        <v>909</v>
      </c>
      <c r="B1036" s="60">
        <v>0</v>
      </c>
      <c r="C1036" s="60">
        <v>0</v>
      </c>
      <c r="D1036" s="60">
        <v>0</v>
      </c>
      <c r="E1036" s="78" t="e">
        <f t="shared" si="48"/>
        <v>#DIV/0!</v>
      </c>
      <c r="F1036" s="78" t="e">
        <f t="shared" si="49"/>
        <v>#DIV/0!</v>
      </c>
      <c r="G1036" s="79" t="e">
        <f t="shared" si="50"/>
        <v>#DIV/0!</v>
      </c>
      <c r="H1036" s="83"/>
      <c r="I1036" s="83"/>
      <c r="J1036" s="80"/>
    </row>
    <row r="1037" spans="1:10" x14ac:dyDescent="0.25">
      <c r="A1037" s="77" t="s">
        <v>910</v>
      </c>
      <c r="B1037" s="60">
        <v>0</v>
      </c>
      <c r="C1037" s="60">
        <v>0</v>
      </c>
      <c r="D1037" s="60">
        <v>0</v>
      </c>
      <c r="E1037" s="78" t="e">
        <f t="shared" si="48"/>
        <v>#DIV/0!</v>
      </c>
      <c r="F1037" s="78" t="e">
        <f t="shared" si="49"/>
        <v>#DIV/0!</v>
      </c>
      <c r="G1037" s="79" t="e">
        <f t="shared" si="50"/>
        <v>#DIV/0!</v>
      </c>
      <c r="H1037" s="83"/>
      <c r="I1037" s="83"/>
      <c r="J1037" s="80"/>
    </row>
    <row r="1038" spans="1:10" x14ac:dyDescent="0.25">
      <c r="A1038" s="77" t="s">
        <v>911</v>
      </c>
      <c r="B1038" s="60">
        <v>0</v>
      </c>
      <c r="C1038" s="60">
        <v>0</v>
      </c>
      <c r="D1038" s="60">
        <v>0</v>
      </c>
      <c r="E1038" s="78" t="e">
        <f t="shared" si="48"/>
        <v>#DIV/0!</v>
      </c>
      <c r="F1038" s="78" t="e">
        <f t="shared" si="49"/>
        <v>#DIV/0!</v>
      </c>
      <c r="G1038" s="79" t="e">
        <f t="shared" si="50"/>
        <v>#DIV/0!</v>
      </c>
      <c r="H1038" s="83"/>
      <c r="I1038" s="83"/>
      <c r="J1038" s="80"/>
    </row>
    <row r="1039" spans="1:10" x14ac:dyDescent="0.25">
      <c r="A1039" s="77" t="s">
        <v>912</v>
      </c>
      <c r="B1039" s="60">
        <v>0</v>
      </c>
      <c r="C1039" s="60">
        <v>0</v>
      </c>
      <c r="D1039" s="60">
        <v>0</v>
      </c>
      <c r="E1039" s="78" t="e">
        <f t="shared" si="48"/>
        <v>#DIV/0!</v>
      </c>
      <c r="F1039" s="78" t="e">
        <f t="shared" si="49"/>
        <v>#DIV/0!</v>
      </c>
      <c r="G1039" s="79" t="e">
        <f t="shared" si="50"/>
        <v>#DIV/0!</v>
      </c>
      <c r="H1039" s="83"/>
      <c r="I1039" s="83"/>
      <c r="J1039" s="80"/>
    </row>
    <row r="1040" spans="1:10" x14ac:dyDescent="0.25">
      <c r="A1040" s="77" t="s">
        <v>913</v>
      </c>
      <c r="B1040" s="60">
        <v>0</v>
      </c>
      <c r="C1040" s="60">
        <v>0</v>
      </c>
      <c r="D1040" s="60">
        <v>0</v>
      </c>
      <c r="E1040" s="78" t="e">
        <f t="shared" si="48"/>
        <v>#DIV/0!</v>
      </c>
      <c r="F1040" s="78" t="e">
        <f t="shared" si="49"/>
        <v>#DIV/0!</v>
      </c>
      <c r="G1040" s="79" t="e">
        <f t="shared" si="50"/>
        <v>#DIV/0!</v>
      </c>
      <c r="H1040" s="83"/>
      <c r="I1040" s="83"/>
      <c r="J1040" s="80"/>
    </row>
    <row r="1041" spans="1:10" x14ac:dyDescent="0.25">
      <c r="A1041" s="77" t="s">
        <v>914</v>
      </c>
      <c r="B1041" s="60">
        <v>0</v>
      </c>
      <c r="C1041" s="60">
        <v>0</v>
      </c>
      <c r="D1041" s="60">
        <v>0</v>
      </c>
      <c r="E1041" s="78" t="e">
        <f t="shared" si="48"/>
        <v>#DIV/0!</v>
      </c>
      <c r="F1041" s="78" t="e">
        <f t="shared" si="49"/>
        <v>#DIV/0!</v>
      </c>
      <c r="G1041" s="79" t="e">
        <f t="shared" si="50"/>
        <v>#DIV/0!</v>
      </c>
      <c r="H1041" s="83"/>
      <c r="I1041" s="83"/>
      <c r="J1041" s="80"/>
    </row>
    <row r="1042" spans="1:10" x14ac:dyDescent="0.25">
      <c r="A1042" s="77" t="s">
        <v>917</v>
      </c>
      <c r="B1042" s="60">
        <v>0</v>
      </c>
      <c r="C1042" s="60">
        <v>0</v>
      </c>
      <c r="D1042" s="60">
        <v>0</v>
      </c>
      <c r="E1042" s="78" t="e">
        <f t="shared" si="48"/>
        <v>#DIV/0!</v>
      </c>
      <c r="F1042" s="78" t="e">
        <f t="shared" si="49"/>
        <v>#DIV/0!</v>
      </c>
      <c r="G1042" s="79" t="e">
        <f t="shared" si="50"/>
        <v>#DIV/0!</v>
      </c>
      <c r="H1042" s="83"/>
      <c r="I1042" s="83"/>
      <c r="J1042" s="80"/>
    </row>
    <row r="1043" spans="1:10" x14ac:dyDescent="0.25">
      <c r="A1043" s="77" t="s">
        <v>919</v>
      </c>
      <c r="B1043" s="60">
        <v>0</v>
      </c>
      <c r="C1043" s="60">
        <v>0</v>
      </c>
      <c r="D1043" s="60">
        <v>0</v>
      </c>
      <c r="E1043" s="78" t="e">
        <f t="shared" si="48"/>
        <v>#DIV/0!</v>
      </c>
      <c r="F1043" s="78" t="e">
        <f t="shared" si="49"/>
        <v>#DIV/0!</v>
      </c>
      <c r="G1043" s="79" t="e">
        <f t="shared" si="50"/>
        <v>#DIV/0!</v>
      </c>
      <c r="H1043" s="83"/>
      <c r="I1043" s="83"/>
      <c r="J1043" s="80"/>
    </row>
    <row r="1044" spans="1:10" x14ac:dyDescent="0.25">
      <c r="A1044" s="77" t="s">
        <v>920</v>
      </c>
      <c r="B1044" s="60">
        <v>0</v>
      </c>
      <c r="C1044" s="60">
        <v>0</v>
      </c>
      <c r="D1044" s="60">
        <v>0</v>
      </c>
      <c r="E1044" s="78" t="e">
        <f t="shared" si="48"/>
        <v>#DIV/0!</v>
      </c>
      <c r="F1044" s="78" t="e">
        <f t="shared" si="49"/>
        <v>#DIV/0!</v>
      </c>
      <c r="G1044" s="79" t="e">
        <f t="shared" si="50"/>
        <v>#DIV/0!</v>
      </c>
      <c r="H1044" s="83"/>
      <c r="I1044" s="83"/>
      <c r="J1044" s="80"/>
    </row>
    <row r="1045" spans="1:10" x14ac:dyDescent="0.25">
      <c r="A1045" s="77" t="s">
        <v>921</v>
      </c>
      <c r="B1045" s="60">
        <v>0</v>
      </c>
      <c r="C1045" s="60">
        <v>0</v>
      </c>
      <c r="D1045" s="60">
        <v>0</v>
      </c>
      <c r="E1045" s="78" t="e">
        <f t="shared" si="48"/>
        <v>#DIV/0!</v>
      </c>
      <c r="F1045" s="78" t="e">
        <f t="shared" si="49"/>
        <v>#DIV/0!</v>
      </c>
      <c r="G1045" s="79" t="e">
        <f t="shared" si="50"/>
        <v>#DIV/0!</v>
      </c>
      <c r="H1045" s="83"/>
      <c r="I1045" s="83"/>
      <c r="J1045" s="80"/>
    </row>
    <row r="1046" spans="1:10" x14ac:dyDescent="0.25">
      <c r="A1046" s="77" t="s">
        <v>922</v>
      </c>
      <c r="B1046" s="60">
        <v>0</v>
      </c>
      <c r="C1046" s="60">
        <v>0</v>
      </c>
      <c r="D1046" s="60">
        <v>0</v>
      </c>
      <c r="E1046" s="78" t="e">
        <f t="shared" si="48"/>
        <v>#DIV/0!</v>
      </c>
      <c r="F1046" s="78" t="e">
        <f t="shared" si="49"/>
        <v>#DIV/0!</v>
      </c>
      <c r="G1046" s="79" t="e">
        <f t="shared" si="50"/>
        <v>#DIV/0!</v>
      </c>
      <c r="H1046" s="83"/>
      <c r="I1046" s="83"/>
      <c r="J1046" s="80"/>
    </row>
    <row r="1047" spans="1:10" x14ac:dyDescent="0.25">
      <c r="A1047" s="77" t="s">
        <v>923</v>
      </c>
      <c r="B1047" s="60">
        <v>0</v>
      </c>
      <c r="C1047" s="60">
        <v>0</v>
      </c>
      <c r="D1047" s="60">
        <v>0</v>
      </c>
      <c r="E1047" s="78" t="e">
        <f t="shared" si="48"/>
        <v>#DIV/0!</v>
      </c>
      <c r="F1047" s="78" t="e">
        <f t="shared" si="49"/>
        <v>#DIV/0!</v>
      </c>
      <c r="G1047" s="79" t="e">
        <f t="shared" si="50"/>
        <v>#DIV/0!</v>
      </c>
      <c r="H1047" s="83"/>
      <c r="I1047" s="83"/>
      <c r="J1047" s="80"/>
    </row>
    <row r="1048" spans="1:10" x14ac:dyDescent="0.25">
      <c r="A1048" s="77" t="s">
        <v>925</v>
      </c>
      <c r="B1048" s="60">
        <v>0</v>
      </c>
      <c r="C1048" s="60">
        <v>0</v>
      </c>
      <c r="D1048" s="60">
        <v>0</v>
      </c>
      <c r="E1048" s="78" t="e">
        <f t="shared" si="48"/>
        <v>#DIV/0!</v>
      </c>
      <c r="F1048" s="78" t="e">
        <f t="shared" si="49"/>
        <v>#DIV/0!</v>
      </c>
      <c r="G1048" s="79" t="e">
        <f t="shared" si="50"/>
        <v>#DIV/0!</v>
      </c>
      <c r="H1048" s="83"/>
      <c r="I1048" s="83"/>
      <c r="J1048" s="80"/>
    </row>
    <row r="1049" spans="1:10" x14ac:dyDescent="0.25">
      <c r="A1049" s="77" t="s">
        <v>926</v>
      </c>
      <c r="B1049" s="60">
        <v>0</v>
      </c>
      <c r="C1049" s="60">
        <v>0</v>
      </c>
      <c r="D1049" s="60">
        <v>0</v>
      </c>
      <c r="E1049" s="78" t="e">
        <f t="shared" si="48"/>
        <v>#DIV/0!</v>
      </c>
      <c r="F1049" s="78" t="e">
        <f t="shared" si="49"/>
        <v>#DIV/0!</v>
      </c>
      <c r="G1049" s="79" t="e">
        <f t="shared" si="50"/>
        <v>#DIV/0!</v>
      </c>
      <c r="H1049" s="83"/>
      <c r="I1049" s="83"/>
      <c r="J1049" s="80"/>
    </row>
    <row r="1050" spans="1:10" x14ac:dyDescent="0.25">
      <c r="A1050" s="77" t="s">
        <v>927</v>
      </c>
      <c r="B1050" s="60">
        <v>0</v>
      </c>
      <c r="C1050" s="60">
        <v>0</v>
      </c>
      <c r="D1050" s="60">
        <v>0</v>
      </c>
      <c r="E1050" s="78" t="e">
        <f t="shared" si="48"/>
        <v>#DIV/0!</v>
      </c>
      <c r="F1050" s="78" t="e">
        <f t="shared" si="49"/>
        <v>#DIV/0!</v>
      </c>
      <c r="G1050" s="79" t="e">
        <f t="shared" si="50"/>
        <v>#DIV/0!</v>
      </c>
      <c r="H1050" s="83"/>
      <c r="I1050" s="83"/>
      <c r="J1050" s="80"/>
    </row>
    <row r="1051" spans="1:10" x14ac:dyDescent="0.25">
      <c r="A1051" s="77" t="s">
        <v>928</v>
      </c>
      <c r="B1051" s="60">
        <v>0</v>
      </c>
      <c r="C1051" s="60">
        <v>0</v>
      </c>
      <c r="D1051" s="60">
        <v>0</v>
      </c>
      <c r="E1051" s="78" t="e">
        <f t="shared" si="48"/>
        <v>#DIV/0!</v>
      </c>
      <c r="F1051" s="78" t="e">
        <f t="shared" si="49"/>
        <v>#DIV/0!</v>
      </c>
      <c r="G1051" s="79" t="e">
        <f t="shared" si="50"/>
        <v>#DIV/0!</v>
      </c>
      <c r="H1051" s="83"/>
      <c r="I1051" s="83"/>
      <c r="J1051" s="80"/>
    </row>
    <row r="1052" spans="1:10" x14ac:dyDescent="0.25">
      <c r="A1052" s="77" t="s">
        <v>929</v>
      </c>
      <c r="B1052" s="60">
        <v>0</v>
      </c>
      <c r="C1052" s="60">
        <v>0</v>
      </c>
      <c r="D1052" s="60">
        <v>0</v>
      </c>
      <c r="E1052" s="78" t="e">
        <f t="shared" si="48"/>
        <v>#DIV/0!</v>
      </c>
      <c r="F1052" s="78" t="e">
        <f t="shared" si="49"/>
        <v>#DIV/0!</v>
      </c>
      <c r="G1052" s="79" t="e">
        <f t="shared" si="50"/>
        <v>#DIV/0!</v>
      </c>
      <c r="H1052" s="83"/>
      <c r="I1052" s="83"/>
      <c r="J1052" s="80"/>
    </row>
    <row r="1053" spans="1:10" x14ac:dyDescent="0.25">
      <c r="A1053" s="77" t="s">
        <v>930</v>
      </c>
      <c r="B1053" s="60">
        <v>0</v>
      </c>
      <c r="C1053" s="60">
        <v>0</v>
      </c>
      <c r="D1053" s="60">
        <v>0</v>
      </c>
      <c r="E1053" s="78" t="e">
        <f t="shared" si="48"/>
        <v>#DIV/0!</v>
      </c>
      <c r="F1053" s="78" t="e">
        <f t="shared" si="49"/>
        <v>#DIV/0!</v>
      </c>
      <c r="G1053" s="79" t="e">
        <f t="shared" si="50"/>
        <v>#DIV/0!</v>
      </c>
      <c r="H1053" s="83"/>
      <c r="I1053" s="83"/>
      <c r="J1053" s="80"/>
    </row>
    <row r="1054" spans="1:10" x14ac:dyDescent="0.25">
      <c r="A1054" s="77" t="s">
        <v>931</v>
      </c>
      <c r="B1054" s="60">
        <v>0</v>
      </c>
      <c r="C1054" s="60">
        <v>0</v>
      </c>
      <c r="D1054" s="60">
        <v>0</v>
      </c>
      <c r="E1054" s="78" t="e">
        <f t="shared" si="48"/>
        <v>#DIV/0!</v>
      </c>
      <c r="F1054" s="78" t="e">
        <f t="shared" si="49"/>
        <v>#DIV/0!</v>
      </c>
      <c r="G1054" s="79" t="e">
        <f t="shared" si="50"/>
        <v>#DIV/0!</v>
      </c>
      <c r="H1054" s="83"/>
      <c r="I1054" s="83"/>
      <c r="J1054" s="80"/>
    </row>
    <row r="1055" spans="1:10" x14ac:dyDescent="0.25">
      <c r="A1055" s="77" t="s">
        <v>932</v>
      </c>
      <c r="B1055" s="60">
        <v>0</v>
      </c>
      <c r="C1055" s="60">
        <v>0</v>
      </c>
      <c r="D1055" s="60">
        <v>0</v>
      </c>
      <c r="E1055" s="78" t="e">
        <f t="shared" si="48"/>
        <v>#DIV/0!</v>
      </c>
      <c r="F1055" s="78" t="e">
        <f t="shared" si="49"/>
        <v>#DIV/0!</v>
      </c>
      <c r="G1055" s="79" t="e">
        <f t="shared" si="50"/>
        <v>#DIV/0!</v>
      </c>
      <c r="H1055" s="83"/>
      <c r="I1055" s="83"/>
      <c r="J1055" s="80"/>
    </row>
    <row r="1056" spans="1:10" x14ac:dyDescent="0.25">
      <c r="A1056" s="77" t="s">
        <v>933</v>
      </c>
      <c r="B1056" s="60">
        <v>0</v>
      </c>
      <c r="C1056" s="60">
        <v>0</v>
      </c>
      <c r="D1056" s="60">
        <v>0</v>
      </c>
      <c r="E1056" s="78" t="e">
        <f t="shared" si="48"/>
        <v>#DIV/0!</v>
      </c>
      <c r="F1056" s="78" t="e">
        <f t="shared" si="49"/>
        <v>#DIV/0!</v>
      </c>
      <c r="G1056" s="79" t="e">
        <f t="shared" si="50"/>
        <v>#DIV/0!</v>
      </c>
      <c r="H1056" s="83"/>
      <c r="I1056" s="83"/>
      <c r="J1056" s="80"/>
    </row>
    <row r="1057" spans="1:10" x14ac:dyDescent="0.25">
      <c r="A1057" s="77" t="s">
        <v>934</v>
      </c>
      <c r="B1057" s="60">
        <v>0</v>
      </c>
      <c r="C1057" s="60">
        <v>0</v>
      </c>
      <c r="D1057" s="60">
        <v>0</v>
      </c>
      <c r="E1057" s="78" t="e">
        <f t="shared" si="48"/>
        <v>#DIV/0!</v>
      </c>
      <c r="F1057" s="78" t="e">
        <f t="shared" si="49"/>
        <v>#DIV/0!</v>
      </c>
      <c r="G1057" s="79" t="e">
        <f t="shared" si="50"/>
        <v>#DIV/0!</v>
      </c>
      <c r="H1057" s="83"/>
      <c r="I1057" s="83"/>
      <c r="J1057" s="80"/>
    </row>
    <row r="1058" spans="1:10" x14ac:dyDescent="0.25">
      <c r="A1058" s="77" t="s">
        <v>935</v>
      </c>
      <c r="B1058" s="60">
        <v>0</v>
      </c>
      <c r="C1058" s="60">
        <v>0</v>
      </c>
      <c r="D1058" s="60">
        <v>0</v>
      </c>
      <c r="E1058" s="78" t="e">
        <f t="shared" si="48"/>
        <v>#DIV/0!</v>
      </c>
      <c r="F1058" s="78" t="e">
        <f t="shared" si="49"/>
        <v>#DIV/0!</v>
      </c>
      <c r="G1058" s="79" t="e">
        <f t="shared" si="50"/>
        <v>#DIV/0!</v>
      </c>
      <c r="H1058" s="83"/>
      <c r="I1058" s="83"/>
      <c r="J1058" s="80"/>
    </row>
    <row r="1059" spans="1:10" x14ac:dyDescent="0.25">
      <c r="A1059" s="77" t="s">
        <v>936</v>
      </c>
      <c r="B1059" s="60">
        <v>0</v>
      </c>
      <c r="C1059" s="60">
        <v>0</v>
      </c>
      <c r="D1059" s="60">
        <v>0</v>
      </c>
      <c r="E1059" s="78" t="e">
        <f t="shared" si="48"/>
        <v>#DIV/0!</v>
      </c>
      <c r="F1059" s="78" t="e">
        <f t="shared" si="49"/>
        <v>#DIV/0!</v>
      </c>
      <c r="G1059" s="79" t="e">
        <f t="shared" si="50"/>
        <v>#DIV/0!</v>
      </c>
      <c r="H1059" s="83"/>
      <c r="I1059" s="83"/>
      <c r="J1059" s="80"/>
    </row>
    <row r="1060" spans="1:10" x14ac:dyDescent="0.25">
      <c r="A1060" s="77" t="s">
        <v>937</v>
      </c>
      <c r="B1060" s="60">
        <v>0</v>
      </c>
      <c r="C1060" s="60">
        <v>0</v>
      </c>
      <c r="D1060" s="60">
        <v>0</v>
      </c>
      <c r="E1060" s="78" t="e">
        <f t="shared" si="48"/>
        <v>#DIV/0!</v>
      </c>
      <c r="F1060" s="78" t="e">
        <f t="shared" si="49"/>
        <v>#DIV/0!</v>
      </c>
      <c r="G1060" s="79" t="e">
        <f t="shared" si="50"/>
        <v>#DIV/0!</v>
      </c>
      <c r="H1060" s="83"/>
      <c r="I1060" s="83"/>
      <c r="J1060" s="80"/>
    </row>
    <row r="1061" spans="1:10" x14ac:dyDescent="0.25">
      <c r="A1061" s="77" t="s">
        <v>938</v>
      </c>
      <c r="B1061" s="60">
        <v>0</v>
      </c>
      <c r="C1061" s="60">
        <v>0</v>
      </c>
      <c r="D1061" s="60">
        <v>0</v>
      </c>
      <c r="E1061" s="78" t="e">
        <f t="shared" si="48"/>
        <v>#DIV/0!</v>
      </c>
      <c r="F1061" s="78" t="e">
        <f t="shared" si="49"/>
        <v>#DIV/0!</v>
      </c>
      <c r="G1061" s="79" t="e">
        <f t="shared" si="50"/>
        <v>#DIV/0!</v>
      </c>
      <c r="H1061" s="83"/>
      <c r="I1061" s="83"/>
      <c r="J1061" s="80"/>
    </row>
    <row r="1062" spans="1:10" x14ac:dyDescent="0.25">
      <c r="A1062" s="77" t="s">
        <v>939</v>
      </c>
      <c r="B1062" s="60">
        <v>0</v>
      </c>
      <c r="C1062" s="60">
        <v>0</v>
      </c>
      <c r="D1062" s="60">
        <v>0</v>
      </c>
      <c r="E1062" s="78" t="e">
        <f t="shared" si="48"/>
        <v>#DIV/0!</v>
      </c>
      <c r="F1062" s="78" t="e">
        <f t="shared" si="49"/>
        <v>#DIV/0!</v>
      </c>
      <c r="G1062" s="79" t="e">
        <f t="shared" si="50"/>
        <v>#DIV/0!</v>
      </c>
      <c r="H1062" s="83"/>
      <c r="I1062" s="83"/>
      <c r="J1062" s="80"/>
    </row>
    <row r="1063" spans="1:10" x14ac:dyDescent="0.25">
      <c r="A1063" s="77" t="s">
        <v>940</v>
      </c>
      <c r="B1063" s="60">
        <v>0</v>
      </c>
      <c r="C1063" s="60">
        <v>0</v>
      </c>
      <c r="D1063" s="60">
        <v>0</v>
      </c>
      <c r="E1063" s="78" t="e">
        <f t="shared" si="48"/>
        <v>#DIV/0!</v>
      </c>
      <c r="F1063" s="78" t="e">
        <f t="shared" si="49"/>
        <v>#DIV/0!</v>
      </c>
      <c r="G1063" s="79" t="e">
        <f t="shared" si="50"/>
        <v>#DIV/0!</v>
      </c>
      <c r="H1063" s="83"/>
      <c r="I1063" s="83"/>
      <c r="J1063" s="80"/>
    </row>
    <row r="1064" spans="1:10" x14ac:dyDescent="0.25">
      <c r="A1064" s="77" t="s">
        <v>941</v>
      </c>
      <c r="B1064" s="60">
        <v>0</v>
      </c>
      <c r="C1064" s="60">
        <v>0</v>
      </c>
      <c r="D1064" s="60">
        <v>0</v>
      </c>
      <c r="E1064" s="78" t="e">
        <f t="shared" si="48"/>
        <v>#DIV/0!</v>
      </c>
      <c r="F1064" s="78" t="e">
        <f t="shared" si="49"/>
        <v>#DIV/0!</v>
      </c>
      <c r="G1064" s="79" t="e">
        <f t="shared" si="50"/>
        <v>#DIV/0!</v>
      </c>
      <c r="H1064" s="83"/>
      <c r="I1064" s="83"/>
      <c r="J1064" s="80"/>
    </row>
    <row r="1065" spans="1:10" x14ac:dyDescent="0.25">
      <c r="A1065" s="77" t="s">
        <v>942</v>
      </c>
      <c r="B1065" s="60">
        <v>0</v>
      </c>
      <c r="C1065" s="60">
        <v>0</v>
      </c>
      <c r="D1065" s="60">
        <v>0</v>
      </c>
      <c r="E1065" s="78" t="e">
        <f t="shared" si="48"/>
        <v>#DIV/0!</v>
      </c>
      <c r="F1065" s="78" t="e">
        <f t="shared" si="49"/>
        <v>#DIV/0!</v>
      </c>
      <c r="G1065" s="79" t="e">
        <f t="shared" si="50"/>
        <v>#DIV/0!</v>
      </c>
      <c r="H1065" s="83"/>
      <c r="I1065" s="83"/>
      <c r="J1065" s="80"/>
    </row>
    <row r="1066" spans="1:10" x14ac:dyDescent="0.25">
      <c r="A1066" s="77" t="s">
        <v>943</v>
      </c>
      <c r="B1066" s="60">
        <v>0</v>
      </c>
      <c r="C1066" s="60">
        <v>0</v>
      </c>
      <c r="D1066" s="60">
        <v>0</v>
      </c>
      <c r="E1066" s="78" t="e">
        <f t="shared" si="48"/>
        <v>#DIV/0!</v>
      </c>
      <c r="F1066" s="78" t="e">
        <f t="shared" si="49"/>
        <v>#DIV/0!</v>
      </c>
      <c r="G1066" s="79" t="e">
        <f t="shared" si="50"/>
        <v>#DIV/0!</v>
      </c>
      <c r="H1066" s="83"/>
      <c r="I1066" s="83"/>
      <c r="J1066" s="80"/>
    </row>
    <row r="1067" spans="1:10" x14ac:dyDescent="0.25">
      <c r="A1067" s="77" t="s">
        <v>944</v>
      </c>
      <c r="B1067" s="60">
        <v>0</v>
      </c>
      <c r="C1067" s="60">
        <v>0</v>
      </c>
      <c r="D1067" s="60">
        <v>0</v>
      </c>
      <c r="E1067" s="78" t="e">
        <f t="shared" si="48"/>
        <v>#DIV/0!</v>
      </c>
      <c r="F1067" s="78" t="e">
        <f t="shared" si="49"/>
        <v>#DIV/0!</v>
      </c>
      <c r="G1067" s="79" t="e">
        <f t="shared" si="50"/>
        <v>#DIV/0!</v>
      </c>
      <c r="H1067" s="83"/>
      <c r="I1067" s="83"/>
      <c r="J1067" s="80"/>
    </row>
    <row r="1068" spans="1:10" x14ac:dyDescent="0.25">
      <c r="A1068" s="77" t="s">
        <v>945</v>
      </c>
      <c r="B1068" s="60">
        <v>0</v>
      </c>
      <c r="C1068" s="60">
        <v>0</v>
      </c>
      <c r="D1068" s="60">
        <v>0</v>
      </c>
      <c r="E1068" s="78" t="e">
        <f t="shared" si="48"/>
        <v>#DIV/0!</v>
      </c>
      <c r="F1068" s="78" t="e">
        <f t="shared" si="49"/>
        <v>#DIV/0!</v>
      </c>
      <c r="G1068" s="79" t="e">
        <f t="shared" si="50"/>
        <v>#DIV/0!</v>
      </c>
      <c r="H1068" s="83"/>
      <c r="I1068" s="83"/>
      <c r="J1068" s="80"/>
    </row>
    <row r="1069" spans="1:10" x14ac:dyDescent="0.25">
      <c r="A1069" s="77" t="s">
        <v>948</v>
      </c>
      <c r="B1069" s="60">
        <v>0</v>
      </c>
      <c r="C1069" s="60">
        <v>0</v>
      </c>
      <c r="D1069" s="60">
        <v>0</v>
      </c>
      <c r="E1069" s="78" t="e">
        <f t="shared" si="48"/>
        <v>#DIV/0!</v>
      </c>
      <c r="F1069" s="78" t="e">
        <f t="shared" si="49"/>
        <v>#DIV/0!</v>
      </c>
      <c r="G1069" s="79" t="e">
        <f t="shared" si="50"/>
        <v>#DIV/0!</v>
      </c>
      <c r="H1069" s="83"/>
      <c r="I1069" s="83"/>
      <c r="J1069" s="80"/>
    </row>
    <row r="1070" spans="1:10" x14ac:dyDescent="0.25">
      <c r="A1070" s="77" t="s">
        <v>951</v>
      </c>
      <c r="B1070" s="60">
        <v>0</v>
      </c>
      <c r="C1070" s="60">
        <v>0</v>
      </c>
      <c r="D1070" s="60">
        <v>0</v>
      </c>
      <c r="E1070" s="78" t="e">
        <f t="shared" si="48"/>
        <v>#DIV/0!</v>
      </c>
      <c r="F1070" s="78" t="e">
        <f t="shared" si="49"/>
        <v>#DIV/0!</v>
      </c>
      <c r="G1070" s="79" t="e">
        <f t="shared" si="50"/>
        <v>#DIV/0!</v>
      </c>
      <c r="H1070" s="83"/>
      <c r="I1070" s="83"/>
      <c r="J1070" s="80"/>
    </row>
    <row r="1071" spans="1:10" x14ac:dyDescent="0.25">
      <c r="A1071" s="77" t="s">
        <v>953</v>
      </c>
      <c r="B1071" s="60">
        <v>0</v>
      </c>
      <c r="C1071" s="60">
        <v>0</v>
      </c>
      <c r="D1071" s="60">
        <v>0</v>
      </c>
      <c r="E1071" s="78" t="e">
        <f t="shared" si="48"/>
        <v>#DIV/0!</v>
      </c>
      <c r="F1071" s="78" t="e">
        <f t="shared" si="49"/>
        <v>#DIV/0!</v>
      </c>
      <c r="G1071" s="79" t="e">
        <f t="shared" si="50"/>
        <v>#DIV/0!</v>
      </c>
      <c r="H1071" s="83"/>
      <c r="I1071" s="83"/>
      <c r="J1071" s="80"/>
    </row>
    <row r="1072" spans="1:10" x14ac:dyDescent="0.25">
      <c r="A1072" s="77" t="s">
        <v>956</v>
      </c>
      <c r="B1072" s="60">
        <v>0</v>
      </c>
      <c r="C1072" s="60">
        <v>0</v>
      </c>
      <c r="D1072" s="60">
        <v>0</v>
      </c>
      <c r="E1072" s="78" t="e">
        <f t="shared" si="48"/>
        <v>#DIV/0!</v>
      </c>
      <c r="F1072" s="78" t="e">
        <f t="shared" si="49"/>
        <v>#DIV/0!</v>
      </c>
      <c r="G1072" s="79" t="e">
        <f t="shared" si="50"/>
        <v>#DIV/0!</v>
      </c>
      <c r="H1072" s="83"/>
      <c r="I1072" s="83"/>
      <c r="J1072" s="80"/>
    </row>
    <row r="1073" spans="1:10" x14ac:dyDescent="0.25">
      <c r="A1073" s="77" t="s">
        <v>958</v>
      </c>
      <c r="B1073" s="60">
        <v>0</v>
      </c>
      <c r="C1073" s="60">
        <v>0</v>
      </c>
      <c r="D1073" s="60">
        <v>0</v>
      </c>
      <c r="E1073" s="78" t="e">
        <f t="shared" si="48"/>
        <v>#DIV/0!</v>
      </c>
      <c r="F1073" s="78" t="e">
        <f t="shared" si="49"/>
        <v>#DIV/0!</v>
      </c>
      <c r="G1073" s="79" t="e">
        <f t="shared" si="50"/>
        <v>#DIV/0!</v>
      </c>
      <c r="H1073" s="83"/>
      <c r="I1073" s="83"/>
      <c r="J1073" s="80"/>
    </row>
    <row r="1074" spans="1:10" x14ac:dyDescent="0.25">
      <c r="A1074" s="77" t="s">
        <v>963</v>
      </c>
      <c r="B1074" s="60">
        <v>0</v>
      </c>
      <c r="C1074" s="60">
        <v>0</v>
      </c>
      <c r="D1074" s="60">
        <v>0</v>
      </c>
      <c r="E1074" s="78" t="e">
        <f t="shared" si="48"/>
        <v>#DIV/0!</v>
      </c>
      <c r="F1074" s="78" t="e">
        <f t="shared" si="49"/>
        <v>#DIV/0!</v>
      </c>
      <c r="G1074" s="79" t="e">
        <f t="shared" si="50"/>
        <v>#DIV/0!</v>
      </c>
      <c r="H1074" s="83"/>
      <c r="I1074" s="83"/>
      <c r="J1074" s="80"/>
    </row>
    <row r="1075" spans="1:10" x14ac:dyDescent="0.25">
      <c r="A1075" s="77" t="s">
        <v>965</v>
      </c>
      <c r="B1075" s="60">
        <v>0</v>
      </c>
      <c r="C1075" s="60">
        <v>0</v>
      </c>
      <c r="D1075" s="60">
        <v>0</v>
      </c>
      <c r="E1075" s="78" t="e">
        <f t="shared" si="48"/>
        <v>#DIV/0!</v>
      </c>
      <c r="F1075" s="78" t="e">
        <f t="shared" si="49"/>
        <v>#DIV/0!</v>
      </c>
      <c r="G1075" s="79" t="e">
        <f t="shared" si="50"/>
        <v>#DIV/0!</v>
      </c>
      <c r="H1075" s="83"/>
      <c r="I1075" s="83"/>
      <c r="J1075" s="80"/>
    </row>
    <row r="1076" spans="1:10" x14ac:dyDescent="0.25">
      <c r="A1076" s="77" t="s">
        <v>969</v>
      </c>
      <c r="B1076" s="60">
        <v>0</v>
      </c>
      <c r="C1076" s="60">
        <v>0</v>
      </c>
      <c r="D1076" s="60">
        <v>0</v>
      </c>
      <c r="E1076" s="78" t="e">
        <f t="shared" si="48"/>
        <v>#DIV/0!</v>
      </c>
      <c r="F1076" s="78" t="e">
        <f t="shared" si="49"/>
        <v>#DIV/0!</v>
      </c>
      <c r="G1076" s="79" t="e">
        <f t="shared" si="50"/>
        <v>#DIV/0!</v>
      </c>
      <c r="H1076" s="83"/>
      <c r="I1076" s="83"/>
      <c r="J1076" s="80"/>
    </row>
    <row r="1077" spans="1:10" x14ac:dyDescent="0.25">
      <c r="A1077" s="77" t="s">
        <v>985</v>
      </c>
      <c r="B1077" s="60">
        <v>0</v>
      </c>
      <c r="C1077" s="60">
        <v>0</v>
      </c>
      <c r="D1077" s="60">
        <v>0</v>
      </c>
      <c r="E1077" s="78" t="e">
        <f t="shared" si="48"/>
        <v>#DIV/0!</v>
      </c>
      <c r="F1077" s="78" t="e">
        <f t="shared" si="49"/>
        <v>#DIV/0!</v>
      </c>
      <c r="G1077" s="79" t="e">
        <f t="shared" si="50"/>
        <v>#DIV/0!</v>
      </c>
      <c r="H1077" s="83"/>
      <c r="I1077" s="83"/>
      <c r="J1077" s="80"/>
    </row>
    <row r="1078" spans="1:10" x14ac:dyDescent="0.25">
      <c r="A1078" s="77" t="s">
        <v>988</v>
      </c>
      <c r="B1078" s="60">
        <v>0</v>
      </c>
      <c r="C1078" s="60">
        <v>0</v>
      </c>
      <c r="D1078" s="60">
        <v>0</v>
      </c>
      <c r="E1078" s="78" t="e">
        <f t="shared" si="48"/>
        <v>#DIV/0!</v>
      </c>
      <c r="F1078" s="78" t="e">
        <f t="shared" si="49"/>
        <v>#DIV/0!</v>
      </c>
      <c r="G1078" s="79" t="e">
        <f t="shared" si="50"/>
        <v>#DIV/0!</v>
      </c>
      <c r="H1078" s="83"/>
      <c r="I1078" s="83"/>
      <c r="J1078" s="80"/>
    </row>
    <row r="1079" spans="1:10" x14ac:dyDescent="0.25">
      <c r="A1079" s="77" t="s">
        <v>989</v>
      </c>
      <c r="B1079" s="60">
        <v>0</v>
      </c>
      <c r="C1079" s="60">
        <v>0</v>
      </c>
      <c r="D1079" s="60">
        <v>0</v>
      </c>
      <c r="E1079" s="78" t="e">
        <f t="shared" si="48"/>
        <v>#DIV/0!</v>
      </c>
      <c r="F1079" s="78" t="e">
        <f t="shared" si="49"/>
        <v>#DIV/0!</v>
      </c>
      <c r="G1079" s="79" t="e">
        <f t="shared" si="50"/>
        <v>#DIV/0!</v>
      </c>
      <c r="H1079" s="83"/>
      <c r="I1079" s="83"/>
      <c r="J1079" s="80"/>
    </row>
    <row r="1080" spans="1:10" x14ac:dyDescent="0.25">
      <c r="A1080" s="77" t="s">
        <v>992</v>
      </c>
      <c r="B1080" s="60">
        <v>0</v>
      </c>
      <c r="C1080" s="60">
        <v>0</v>
      </c>
      <c r="D1080" s="60">
        <v>0</v>
      </c>
      <c r="E1080" s="78" t="e">
        <f t="shared" si="48"/>
        <v>#DIV/0!</v>
      </c>
      <c r="F1080" s="78" t="e">
        <f t="shared" si="49"/>
        <v>#DIV/0!</v>
      </c>
      <c r="G1080" s="79" t="e">
        <f t="shared" si="50"/>
        <v>#DIV/0!</v>
      </c>
      <c r="H1080" s="83"/>
      <c r="I1080" s="83"/>
      <c r="J1080" s="80"/>
    </row>
    <row r="1081" spans="1:10" x14ac:dyDescent="0.25">
      <c r="A1081" s="77" t="s">
        <v>993</v>
      </c>
      <c r="B1081" s="60">
        <v>0</v>
      </c>
      <c r="C1081" s="60">
        <v>0</v>
      </c>
      <c r="D1081" s="60">
        <v>0</v>
      </c>
      <c r="E1081" s="78" t="e">
        <f t="shared" si="48"/>
        <v>#DIV/0!</v>
      </c>
      <c r="F1081" s="78" t="e">
        <f t="shared" si="49"/>
        <v>#DIV/0!</v>
      </c>
      <c r="G1081" s="79" t="e">
        <f t="shared" si="50"/>
        <v>#DIV/0!</v>
      </c>
      <c r="H1081" s="83"/>
      <c r="I1081" s="83"/>
      <c r="J1081" s="80"/>
    </row>
    <row r="1082" spans="1:10" x14ac:dyDescent="0.25">
      <c r="A1082" s="77" t="s">
        <v>994</v>
      </c>
      <c r="B1082" s="60">
        <v>0</v>
      </c>
      <c r="C1082" s="60">
        <v>0</v>
      </c>
      <c r="D1082" s="60">
        <v>0</v>
      </c>
      <c r="E1082" s="78" t="e">
        <f t="shared" si="48"/>
        <v>#DIV/0!</v>
      </c>
      <c r="F1082" s="78" t="e">
        <f t="shared" si="49"/>
        <v>#DIV/0!</v>
      </c>
      <c r="G1082" s="79" t="e">
        <f t="shared" si="50"/>
        <v>#DIV/0!</v>
      </c>
      <c r="H1082" s="83"/>
      <c r="I1082" s="83"/>
      <c r="J1082" s="80"/>
    </row>
    <row r="1083" spans="1:10" x14ac:dyDescent="0.25">
      <c r="A1083" s="77" t="s">
        <v>995</v>
      </c>
      <c r="B1083" s="60">
        <v>0</v>
      </c>
      <c r="C1083" s="60">
        <v>0</v>
      </c>
      <c r="D1083" s="60">
        <v>0</v>
      </c>
      <c r="E1083" s="78" t="e">
        <f t="shared" si="48"/>
        <v>#DIV/0!</v>
      </c>
      <c r="F1083" s="78" t="e">
        <f t="shared" si="49"/>
        <v>#DIV/0!</v>
      </c>
      <c r="G1083" s="79" t="e">
        <f t="shared" si="50"/>
        <v>#DIV/0!</v>
      </c>
      <c r="H1083" s="83"/>
      <c r="I1083" s="83"/>
      <c r="J1083" s="80"/>
    </row>
    <row r="1084" spans="1:10" x14ac:dyDescent="0.25">
      <c r="A1084" s="77" t="s">
        <v>996</v>
      </c>
      <c r="B1084" s="60">
        <v>0</v>
      </c>
      <c r="C1084" s="60">
        <v>0</v>
      </c>
      <c r="D1084" s="60">
        <v>0</v>
      </c>
      <c r="E1084" s="78" t="e">
        <f t="shared" si="48"/>
        <v>#DIV/0!</v>
      </c>
      <c r="F1084" s="78" t="e">
        <f t="shared" si="49"/>
        <v>#DIV/0!</v>
      </c>
      <c r="G1084" s="79" t="e">
        <f t="shared" si="50"/>
        <v>#DIV/0!</v>
      </c>
      <c r="H1084" s="83"/>
      <c r="I1084" s="83"/>
      <c r="J1084" s="80"/>
    </row>
    <row r="1085" spans="1:10" x14ac:dyDescent="0.25">
      <c r="A1085" s="77" t="s">
        <v>997</v>
      </c>
      <c r="B1085" s="60">
        <v>0</v>
      </c>
      <c r="C1085" s="60">
        <v>0</v>
      </c>
      <c r="D1085" s="60">
        <v>0</v>
      </c>
      <c r="E1085" s="78" t="e">
        <f t="shared" si="48"/>
        <v>#DIV/0!</v>
      </c>
      <c r="F1085" s="78" t="e">
        <f t="shared" si="49"/>
        <v>#DIV/0!</v>
      </c>
      <c r="G1085" s="79" t="e">
        <f t="shared" si="50"/>
        <v>#DIV/0!</v>
      </c>
      <c r="H1085" s="83"/>
      <c r="I1085" s="83"/>
      <c r="J1085" s="80"/>
    </row>
    <row r="1086" spans="1:10" x14ac:dyDescent="0.25">
      <c r="A1086" s="77" t="s">
        <v>998</v>
      </c>
      <c r="B1086" s="60">
        <v>0</v>
      </c>
      <c r="C1086" s="60">
        <v>0</v>
      </c>
      <c r="D1086" s="60">
        <v>0</v>
      </c>
      <c r="E1086" s="78" t="e">
        <f t="shared" si="48"/>
        <v>#DIV/0!</v>
      </c>
      <c r="F1086" s="78" t="e">
        <f t="shared" si="49"/>
        <v>#DIV/0!</v>
      </c>
      <c r="G1086" s="79" t="e">
        <f t="shared" si="50"/>
        <v>#DIV/0!</v>
      </c>
      <c r="H1086" s="83"/>
      <c r="I1086" s="83"/>
      <c r="J1086" s="80"/>
    </row>
    <row r="1087" spans="1:10" x14ac:dyDescent="0.25">
      <c r="A1087" s="77" t="s">
        <v>999</v>
      </c>
      <c r="B1087" s="60">
        <v>0</v>
      </c>
      <c r="C1087" s="60">
        <v>0</v>
      </c>
      <c r="D1087" s="60">
        <v>0</v>
      </c>
      <c r="E1087" s="78" t="e">
        <f t="shared" si="48"/>
        <v>#DIV/0!</v>
      </c>
      <c r="F1087" s="78" t="e">
        <f t="shared" si="49"/>
        <v>#DIV/0!</v>
      </c>
      <c r="G1087" s="79" t="e">
        <f t="shared" si="50"/>
        <v>#DIV/0!</v>
      </c>
      <c r="H1087" s="83"/>
      <c r="I1087" s="83"/>
      <c r="J1087" s="80"/>
    </row>
    <row r="1088" spans="1:10" x14ac:dyDescent="0.25">
      <c r="A1088" s="77" t="s">
        <v>1001</v>
      </c>
      <c r="B1088" s="60">
        <v>0</v>
      </c>
      <c r="C1088" s="60">
        <v>0</v>
      </c>
      <c r="D1088" s="60">
        <v>0</v>
      </c>
      <c r="E1088" s="78" t="e">
        <f t="shared" si="48"/>
        <v>#DIV/0!</v>
      </c>
      <c r="F1088" s="78" t="e">
        <f t="shared" si="49"/>
        <v>#DIV/0!</v>
      </c>
      <c r="G1088" s="79" t="e">
        <f t="shared" si="50"/>
        <v>#DIV/0!</v>
      </c>
      <c r="H1088" s="83"/>
      <c r="I1088" s="83"/>
      <c r="J1088" s="80"/>
    </row>
    <row r="1089" spans="1:10" x14ac:dyDescent="0.25">
      <c r="A1089" s="77" t="s">
        <v>1003</v>
      </c>
      <c r="B1089" s="60">
        <v>0</v>
      </c>
      <c r="C1089" s="60">
        <v>0</v>
      </c>
      <c r="D1089" s="60">
        <v>0</v>
      </c>
      <c r="E1089" s="78" t="e">
        <f t="shared" si="48"/>
        <v>#DIV/0!</v>
      </c>
      <c r="F1089" s="78" t="e">
        <f t="shared" si="49"/>
        <v>#DIV/0!</v>
      </c>
      <c r="G1089" s="79" t="e">
        <f t="shared" si="50"/>
        <v>#DIV/0!</v>
      </c>
      <c r="H1089" s="83"/>
      <c r="I1089" s="83"/>
      <c r="J1089" s="80"/>
    </row>
    <row r="1090" spans="1:10" x14ac:dyDescent="0.25">
      <c r="A1090" s="77" t="s">
        <v>1004</v>
      </c>
      <c r="B1090" s="60">
        <v>0</v>
      </c>
      <c r="C1090" s="60">
        <v>3</v>
      </c>
      <c r="D1090" s="60">
        <v>0</v>
      </c>
      <c r="E1090" s="78">
        <f t="shared" si="48"/>
        <v>0</v>
      </c>
      <c r="F1090" s="78">
        <f t="shared" si="49"/>
        <v>1</v>
      </c>
      <c r="G1090" s="79">
        <f t="shared" si="50"/>
        <v>1</v>
      </c>
      <c r="H1090" s="83"/>
      <c r="I1090" s="83"/>
      <c r="J1090" s="80"/>
    </row>
    <row r="1091" spans="1:10" x14ac:dyDescent="0.25">
      <c r="A1091" s="77" t="s">
        <v>1005</v>
      </c>
      <c r="B1091" s="60">
        <v>0</v>
      </c>
      <c r="C1091" s="60">
        <v>0</v>
      </c>
      <c r="D1091" s="60">
        <v>0</v>
      </c>
      <c r="E1091" s="78" t="e">
        <f t="shared" si="48"/>
        <v>#DIV/0!</v>
      </c>
      <c r="F1091" s="78" t="e">
        <f t="shared" si="49"/>
        <v>#DIV/0!</v>
      </c>
      <c r="G1091" s="79" t="e">
        <f t="shared" si="50"/>
        <v>#DIV/0!</v>
      </c>
      <c r="H1091" s="83"/>
      <c r="I1091" s="83"/>
      <c r="J1091" s="80"/>
    </row>
    <row r="1092" spans="1:10" x14ac:dyDescent="0.25">
      <c r="A1092" s="77" t="s">
        <v>1008</v>
      </c>
      <c r="B1092" s="60">
        <v>0</v>
      </c>
      <c r="C1092" s="60">
        <v>0</v>
      </c>
      <c r="D1092" s="60">
        <v>0</v>
      </c>
      <c r="E1092" s="78" t="e">
        <f t="shared" si="48"/>
        <v>#DIV/0!</v>
      </c>
      <c r="F1092" s="78" t="e">
        <f t="shared" si="49"/>
        <v>#DIV/0!</v>
      </c>
      <c r="G1092" s="79" t="e">
        <f t="shared" si="50"/>
        <v>#DIV/0!</v>
      </c>
      <c r="H1092" s="83"/>
      <c r="I1092" s="83"/>
      <c r="J1092" s="80"/>
    </row>
    <row r="1093" spans="1:10" x14ac:dyDescent="0.25">
      <c r="A1093" s="77" t="s">
        <v>1009</v>
      </c>
      <c r="B1093" s="60">
        <v>0</v>
      </c>
      <c r="C1093" s="60">
        <v>0</v>
      </c>
      <c r="D1093" s="60">
        <v>0</v>
      </c>
      <c r="E1093" s="78" t="e">
        <f t="shared" si="48"/>
        <v>#DIV/0!</v>
      </c>
      <c r="F1093" s="78" t="e">
        <f t="shared" si="49"/>
        <v>#DIV/0!</v>
      </c>
      <c r="G1093" s="79" t="e">
        <f t="shared" si="50"/>
        <v>#DIV/0!</v>
      </c>
      <c r="H1093" s="83"/>
      <c r="I1093" s="83"/>
      <c r="J1093" s="80"/>
    </row>
    <row r="1094" spans="1:10" x14ac:dyDescent="0.25">
      <c r="A1094" s="77" t="s">
        <v>1010</v>
      </c>
      <c r="B1094" s="60">
        <v>0</v>
      </c>
      <c r="C1094" s="60">
        <v>0</v>
      </c>
      <c r="D1094" s="60">
        <v>0</v>
      </c>
      <c r="E1094" s="78" t="e">
        <f t="shared" si="48"/>
        <v>#DIV/0!</v>
      </c>
      <c r="F1094" s="78" t="e">
        <f t="shared" si="49"/>
        <v>#DIV/0!</v>
      </c>
      <c r="G1094" s="79" t="e">
        <f t="shared" si="50"/>
        <v>#DIV/0!</v>
      </c>
      <c r="H1094" s="83"/>
      <c r="I1094" s="83"/>
      <c r="J1094" s="80"/>
    </row>
    <row r="1095" spans="1:10" x14ac:dyDescent="0.25">
      <c r="A1095" s="77" t="s">
        <v>1011</v>
      </c>
      <c r="B1095" s="60">
        <v>0</v>
      </c>
      <c r="C1095" s="60">
        <v>0</v>
      </c>
      <c r="D1095" s="60">
        <v>0</v>
      </c>
      <c r="E1095" s="78" t="e">
        <f t="shared" si="48"/>
        <v>#DIV/0!</v>
      </c>
      <c r="F1095" s="78" t="e">
        <f t="shared" si="49"/>
        <v>#DIV/0!</v>
      </c>
      <c r="G1095" s="79" t="e">
        <f t="shared" si="50"/>
        <v>#DIV/0!</v>
      </c>
      <c r="H1095" s="83"/>
      <c r="I1095" s="83"/>
      <c r="J1095" s="80"/>
    </row>
    <row r="1096" spans="1:10" x14ac:dyDescent="0.25">
      <c r="A1096" s="77" t="s">
        <v>1015</v>
      </c>
      <c r="B1096" s="60">
        <v>0</v>
      </c>
      <c r="C1096" s="60">
        <v>0</v>
      </c>
      <c r="D1096" s="60">
        <v>0</v>
      </c>
      <c r="E1096" s="78" t="e">
        <f t="shared" si="48"/>
        <v>#DIV/0!</v>
      </c>
      <c r="F1096" s="78" t="e">
        <f t="shared" si="49"/>
        <v>#DIV/0!</v>
      </c>
      <c r="G1096" s="79" t="e">
        <f t="shared" si="50"/>
        <v>#DIV/0!</v>
      </c>
      <c r="H1096" s="83"/>
      <c r="I1096" s="83"/>
      <c r="J1096" s="80"/>
    </row>
    <row r="1097" spans="1:10" x14ac:dyDescent="0.25">
      <c r="A1097" s="77" t="s">
        <v>1021</v>
      </c>
      <c r="B1097" s="60">
        <v>0</v>
      </c>
      <c r="C1097" s="60">
        <v>0</v>
      </c>
      <c r="D1097" s="60">
        <v>0</v>
      </c>
      <c r="E1097" s="78" t="e">
        <f t="shared" ref="E1097:E1160" si="51">B1097/(B1097+C1097)</f>
        <v>#DIV/0!</v>
      </c>
      <c r="F1097" s="78" t="e">
        <f t="shared" ref="F1097:F1160" si="52">C1097/(B1097+C1097)</f>
        <v>#DIV/0!</v>
      </c>
      <c r="G1097" s="79" t="e">
        <f t="shared" ref="G1097:G1160" si="53">E1097+F1097</f>
        <v>#DIV/0!</v>
      </c>
      <c r="H1097" s="83"/>
      <c r="I1097" s="83"/>
      <c r="J1097" s="80"/>
    </row>
    <row r="1098" spans="1:10" x14ac:dyDescent="0.25">
      <c r="A1098" s="77" t="s">
        <v>1023</v>
      </c>
      <c r="B1098" s="60">
        <v>0</v>
      </c>
      <c r="C1098" s="60">
        <v>0</v>
      </c>
      <c r="D1098" s="60">
        <v>0</v>
      </c>
      <c r="E1098" s="78" t="e">
        <f t="shared" si="51"/>
        <v>#DIV/0!</v>
      </c>
      <c r="F1098" s="78" t="e">
        <f t="shared" si="52"/>
        <v>#DIV/0!</v>
      </c>
      <c r="G1098" s="79" t="e">
        <f t="shared" si="53"/>
        <v>#DIV/0!</v>
      </c>
      <c r="H1098" s="83"/>
      <c r="I1098" s="83"/>
      <c r="J1098" s="80"/>
    </row>
    <row r="1099" spans="1:10" x14ac:dyDescent="0.25">
      <c r="A1099" s="77" t="s">
        <v>1025</v>
      </c>
      <c r="B1099" s="60">
        <v>0</v>
      </c>
      <c r="C1099" s="60">
        <v>0</v>
      </c>
      <c r="D1099" s="60">
        <v>0</v>
      </c>
      <c r="E1099" s="78" t="e">
        <f t="shared" si="51"/>
        <v>#DIV/0!</v>
      </c>
      <c r="F1099" s="78" t="e">
        <f t="shared" si="52"/>
        <v>#DIV/0!</v>
      </c>
      <c r="G1099" s="79" t="e">
        <f t="shared" si="53"/>
        <v>#DIV/0!</v>
      </c>
      <c r="H1099" s="83"/>
      <c r="I1099" s="83"/>
      <c r="J1099" s="80"/>
    </row>
    <row r="1100" spans="1:10" x14ac:dyDescent="0.25">
      <c r="A1100" s="77" t="s">
        <v>1026</v>
      </c>
      <c r="B1100" s="60">
        <v>0</v>
      </c>
      <c r="C1100" s="60">
        <v>0</v>
      </c>
      <c r="D1100" s="60">
        <v>0</v>
      </c>
      <c r="E1100" s="78" t="e">
        <f t="shared" si="51"/>
        <v>#DIV/0!</v>
      </c>
      <c r="F1100" s="78" t="e">
        <f t="shared" si="52"/>
        <v>#DIV/0!</v>
      </c>
      <c r="G1100" s="79" t="e">
        <f t="shared" si="53"/>
        <v>#DIV/0!</v>
      </c>
      <c r="H1100" s="83"/>
      <c r="I1100" s="83"/>
      <c r="J1100" s="80"/>
    </row>
    <row r="1101" spans="1:10" x14ac:dyDescent="0.25">
      <c r="A1101" s="77" t="s">
        <v>1028</v>
      </c>
      <c r="B1101" s="60">
        <v>0</v>
      </c>
      <c r="C1101" s="60">
        <v>0</v>
      </c>
      <c r="D1101" s="60">
        <v>0</v>
      </c>
      <c r="E1101" s="78" t="e">
        <f t="shared" si="51"/>
        <v>#DIV/0!</v>
      </c>
      <c r="F1101" s="78" t="e">
        <f t="shared" si="52"/>
        <v>#DIV/0!</v>
      </c>
      <c r="G1101" s="79" t="e">
        <f t="shared" si="53"/>
        <v>#DIV/0!</v>
      </c>
      <c r="H1101" s="83"/>
      <c r="I1101" s="83"/>
      <c r="J1101" s="80"/>
    </row>
    <row r="1102" spans="1:10" x14ac:dyDescent="0.25">
      <c r="A1102" s="77" t="s">
        <v>1029</v>
      </c>
      <c r="B1102" s="60">
        <v>0</v>
      </c>
      <c r="C1102" s="60">
        <v>0</v>
      </c>
      <c r="D1102" s="60">
        <v>0</v>
      </c>
      <c r="E1102" s="78" t="e">
        <f t="shared" si="51"/>
        <v>#DIV/0!</v>
      </c>
      <c r="F1102" s="78" t="e">
        <f t="shared" si="52"/>
        <v>#DIV/0!</v>
      </c>
      <c r="G1102" s="79" t="e">
        <f t="shared" si="53"/>
        <v>#DIV/0!</v>
      </c>
      <c r="H1102" s="83"/>
      <c r="I1102" s="83"/>
      <c r="J1102" s="80"/>
    </row>
    <row r="1103" spans="1:10" x14ac:dyDescent="0.25">
      <c r="A1103" s="77" t="s">
        <v>1030</v>
      </c>
      <c r="B1103" s="60">
        <v>0</v>
      </c>
      <c r="C1103" s="60">
        <v>0</v>
      </c>
      <c r="D1103" s="60">
        <v>0</v>
      </c>
      <c r="E1103" s="78" t="e">
        <f t="shared" si="51"/>
        <v>#DIV/0!</v>
      </c>
      <c r="F1103" s="78" t="e">
        <f t="shared" si="52"/>
        <v>#DIV/0!</v>
      </c>
      <c r="G1103" s="79" t="e">
        <f t="shared" si="53"/>
        <v>#DIV/0!</v>
      </c>
      <c r="H1103" s="83"/>
      <c r="I1103" s="83"/>
      <c r="J1103" s="80"/>
    </row>
    <row r="1104" spans="1:10" x14ac:dyDescent="0.25">
      <c r="A1104" s="77" t="s">
        <v>1031</v>
      </c>
      <c r="B1104" s="60">
        <v>0</v>
      </c>
      <c r="C1104" s="60">
        <v>0</v>
      </c>
      <c r="D1104" s="60">
        <v>0</v>
      </c>
      <c r="E1104" s="78" t="e">
        <f t="shared" si="51"/>
        <v>#DIV/0!</v>
      </c>
      <c r="F1104" s="78" t="e">
        <f t="shared" si="52"/>
        <v>#DIV/0!</v>
      </c>
      <c r="G1104" s="79" t="e">
        <f t="shared" si="53"/>
        <v>#DIV/0!</v>
      </c>
      <c r="H1104" s="83"/>
      <c r="I1104" s="83"/>
      <c r="J1104" s="80"/>
    </row>
    <row r="1105" spans="1:10" x14ac:dyDescent="0.25">
      <c r="A1105" s="77" t="s">
        <v>1037</v>
      </c>
      <c r="B1105" s="60">
        <v>0</v>
      </c>
      <c r="C1105" s="60">
        <v>0</v>
      </c>
      <c r="D1105" s="60">
        <v>0</v>
      </c>
      <c r="E1105" s="78" t="e">
        <f t="shared" si="51"/>
        <v>#DIV/0!</v>
      </c>
      <c r="F1105" s="78" t="e">
        <f t="shared" si="52"/>
        <v>#DIV/0!</v>
      </c>
      <c r="G1105" s="79" t="e">
        <f t="shared" si="53"/>
        <v>#DIV/0!</v>
      </c>
      <c r="H1105" s="83"/>
      <c r="I1105" s="83"/>
      <c r="J1105" s="80"/>
    </row>
    <row r="1106" spans="1:10" x14ac:dyDescent="0.25">
      <c r="A1106" s="77" t="s">
        <v>1039</v>
      </c>
      <c r="B1106" s="60">
        <v>0</v>
      </c>
      <c r="C1106" s="60">
        <v>0</v>
      </c>
      <c r="D1106" s="60">
        <v>0</v>
      </c>
      <c r="E1106" s="78" t="e">
        <f t="shared" si="51"/>
        <v>#DIV/0!</v>
      </c>
      <c r="F1106" s="78" t="e">
        <f t="shared" si="52"/>
        <v>#DIV/0!</v>
      </c>
      <c r="G1106" s="79" t="e">
        <f t="shared" si="53"/>
        <v>#DIV/0!</v>
      </c>
      <c r="H1106" s="83"/>
      <c r="I1106" s="83"/>
      <c r="J1106" s="80"/>
    </row>
    <row r="1107" spans="1:10" x14ac:dyDescent="0.25">
      <c r="A1107" s="77" t="s">
        <v>1040</v>
      </c>
      <c r="B1107" s="60">
        <v>0</v>
      </c>
      <c r="C1107" s="60">
        <v>0</v>
      </c>
      <c r="D1107" s="60">
        <v>0</v>
      </c>
      <c r="E1107" s="78" t="e">
        <f t="shared" si="51"/>
        <v>#DIV/0!</v>
      </c>
      <c r="F1107" s="78" t="e">
        <f t="shared" si="52"/>
        <v>#DIV/0!</v>
      </c>
      <c r="G1107" s="79" t="e">
        <f t="shared" si="53"/>
        <v>#DIV/0!</v>
      </c>
      <c r="H1107" s="83"/>
      <c r="I1107" s="83"/>
      <c r="J1107" s="80"/>
    </row>
    <row r="1108" spans="1:10" x14ac:dyDescent="0.25">
      <c r="A1108" s="77" t="s">
        <v>1042</v>
      </c>
      <c r="B1108" s="60">
        <v>0</v>
      </c>
      <c r="C1108" s="60">
        <v>0</v>
      </c>
      <c r="D1108" s="60">
        <v>0</v>
      </c>
      <c r="E1108" s="78" t="e">
        <f t="shared" si="51"/>
        <v>#DIV/0!</v>
      </c>
      <c r="F1108" s="78" t="e">
        <f t="shared" si="52"/>
        <v>#DIV/0!</v>
      </c>
      <c r="G1108" s="79" t="e">
        <f t="shared" si="53"/>
        <v>#DIV/0!</v>
      </c>
      <c r="H1108" s="83"/>
      <c r="I1108" s="83"/>
      <c r="J1108" s="80"/>
    </row>
    <row r="1109" spans="1:10" x14ac:dyDescent="0.25">
      <c r="A1109" s="77" t="s">
        <v>1043</v>
      </c>
      <c r="B1109" s="60">
        <v>0</v>
      </c>
      <c r="C1109" s="60">
        <v>0</v>
      </c>
      <c r="D1109" s="60">
        <v>0</v>
      </c>
      <c r="E1109" s="78" t="e">
        <f t="shared" si="51"/>
        <v>#DIV/0!</v>
      </c>
      <c r="F1109" s="78" t="e">
        <f t="shared" si="52"/>
        <v>#DIV/0!</v>
      </c>
      <c r="G1109" s="79" t="e">
        <f t="shared" si="53"/>
        <v>#DIV/0!</v>
      </c>
      <c r="H1109" s="83"/>
      <c r="I1109" s="83"/>
      <c r="J1109" s="80"/>
    </row>
    <row r="1110" spans="1:10" x14ac:dyDescent="0.25">
      <c r="A1110" s="77" t="s">
        <v>1044</v>
      </c>
      <c r="B1110" s="60">
        <v>0</v>
      </c>
      <c r="C1110" s="60">
        <v>0</v>
      </c>
      <c r="D1110" s="60">
        <v>0</v>
      </c>
      <c r="E1110" s="78" t="e">
        <f t="shared" si="51"/>
        <v>#DIV/0!</v>
      </c>
      <c r="F1110" s="78" t="e">
        <f t="shared" si="52"/>
        <v>#DIV/0!</v>
      </c>
      <c r="G1110" s="79" t="e">
        <f t="shared" si="53"/>
        <v>#DIV/0!</v>
      </c>
      <c r="H1110" s="83"/>
      <c r="I1110" s="83"/>
      <c r="J1110" s="80"/>
    </row>
    <row r="1111" spans="1:10" x14ac:dyDescent="0.25">
      <c r="A1111" s="77" t="s">
        <v>1045</v>
      </c>
      <c r="B1111" s="60">
        <v>0</v>
      </c>
      <c r="C1111" s="60">
        <v>0</v>
      </c>
      <c r="D1111" s="60">
        <v>0</v>
      </c>
      <c r="E1111" s="78" t="e">
        <f t="shared" si="51"/>
        <v>#DIV/0!</v>
      </c>
      <c r="F1111" s="78" t="e">
        <f t="shared" si="52"/>
        <v>#DIV/0!</v>
      </c>
      <c r="G1111" s="79" t="e">
        <f t="shared" si="53"/>
        <v>#DIV/0!</v>
      </c>
      <c r="H1111" s="83"/>
      <c r="I1111" s="83"/>
      <c r="J1111" s="80"/>
    </row>
    <row r="1112" spans="1:10" ht="33" x14ac:dyDescent="0.25">
      <c r="A1112" s="77" t="s">
        <v>1047</v>
      </c>
      <c r="B1112" s="60">
        <v>0</v>
      </c>
      <c r="C1112" s="60">
        <v>0</v>
      </c>
      <c r="D1112" s="60">
        <v>0</v>
      </c>
      <c r="E1112" s="78" t="e">
        <f t="shared" si="51"/>
        <v>#DIV/0!</v>
      </c>
      <c r="F1112" s="78" t="e">
        <f t="shared" si="52"/>
        <v>#DIV/0!</v>
      </c>
      <c r="G1112" s="79" t="e">
        <f t="shared" si="53"/>
        <v>#DIV/0!</v>
      </c>
      <c r="H1112" s="83"/>
      <c r="I1112" s="83"/>
      <c r="J1112" s="80"/>
    </row>
    <row r="1113" spans="1:10" x14ac:dyDescent="0.25">
      <c r="A1113" s="77" t="s">
        <v>1048</v>
      </c>
      <c r="B1113" s="60">
        <v>0</v>
      </c>
      <c r="C1113" s="60">
        <v>0</v>
      </c>
      <c r="D1113" s="60">
        <v>0</v>
      </c>
      <c r="E1113" s="78" t="e">
        <f t="shared" si="51"/>
        <v>#DIV/0!</v>
      </c>
      <c r="F1113" s="78" t="e">
        <f t="shared" si="52"/>
        <v>#DIV/0!</v>
      </c>
      <c r="G1113" s="79" t="e">
        <f t="shared" si="53"/>
        <v>#DIV/0!</v>
      </c>
      <c r="H1113" s="83"/>
      <c r="I1113" s="83"/>
      <c r="J1113" s="80"/>
    </row>
    <row r="1114" spans="1:10" x14ac:dyDescent="0.25">
      <c r="A1114" s="77" t="s">
        <v>1049</v>
      </c>
      <c r="B1114" s="60">
        <v>0</v>
      </c>
      <c r="C1114" s="60">
        <v>0</v>
      </c>
      <c r="D1114" s="60">
        <v>0</v>
      </c>
      <c r="E1114" s="78" t="e">
        <f t="shared" si="51"/>
        <v>#DIV/0!</v>
      </c>
      <c r="F1114" s="78" t="e">
        <f t="shared" si="52"/>
        <v>#DIV/0!</v>
      </c>
      <c r="G1114" s="79" t="e">
        <f t="shared" si="53"/>
        <v>#DIV/0!</v>
      </c>
      <c r="H1114" s="83"/>
      <c r="I1114" s="83"/>
      <c r="J1114" s="80"/>
    </row>
    <row r="1115" spans="1:10" ht="33" x14ac:dyDescent="0.25">
      <c r="A1115" s="77" t="s">
        <v>1052</v>
      </c>
      <c r="B1115" s="60">
        <v>0</v>
      </c>
      <c r="C1115" s="60">
        <v>0</v>
      </c>
      <c r="D1115" s="60">
        <v>0</v>
      </c>
      <c r="E1115" s="78" t="e">
        <f t="shared" si="51"/>
        <v>#DIV/0!</v>
      </c>
      <c r="F1115" s="78" t="e">
        <f t="shared" si="52"/>
        <v>#DIV/0!</v>
      </c>
      <c r="G1115" s="79" t="e">
        <f t="shared" si="53"/>
        <v>#DIV/0!</v>
      </c>
      <c r="H1115" s="83"/>
      <c r="I1115" s="83"/>
      <c r="J1115" s="80"/>
    </row>
    <row r="1116" spans="1:10" ht="33" x14ac:dyDescent="0.25">
      <c r="A1116" s="77" t="s">
        <v>1053</v>
      </c>
      <c r="B1116" s="60">
        <v>0</v>
      </c>
      <c r="C1116" s="60">
        <v>0</v>
      </c>
      <c r="D1116" s="60">
        <v>0</v>
      </c>
      <c r="E1116" s="78" t="e">
        <f t="shared" si="51"/>
        <v>#DIV/0!</v>
      </c>
      <c r="F1116" s="78" t="e">
        <f t="shared" si="52"/>
        <v>#DIV/0!</v>
      </c>
      <c r="G1116" s="79" t="e">
        <f t="shared" si="53"/>
        <v>#DIV/0!</v>
      </c>
      <c r="H1116" s="83"/>
      <c r="I1116" s="83"/>
      <c r="J1116" s="80"/>
    </row>
    <row r="1117" spans="1:10" x14ac:dyDescent="0.25">
      <c r="A1117" s="77" t="s">
        <v>1054</v>
      </c>
      <c r="B1117" s="60">
        <v>0</v>
      </c>
      <c r="C1117" s="60">
        <v>0</v>
      </c>
      <c r="D1117" s="60">
        <v>0</v>
      </c>
      <c r="E1117" s="78" t="e">
        <f t="shared" si="51"/>
        <v>#DIV/0!</v>
      </c>
      <c r="F1117" s="78" t="e">
        <f t="shared" si="52"/>
        <v>#DIV/0!</v>
      </c>
      <c r="G1117" s="79" t="e">
        <f t="shared" si="53"/>
        <v>#DIV/0!</v>
      </c>
      <c r="H1117" s="83"/>
      <c r="I1117" s="83"/>
      <c r="J1117" s="80"/>
    </row>
    <row r="1118" spans="1:10" x14ac:dyDescent="0.25">
      <c r="A1118" s="77" t="s">
        <v>1055</v>
      </c>
      <c r="B1118" s="60">
        <v>0</v>
      </c>
      <c r="C1118" s="60">
        <v>0</v>
      </c>
      <c r="D1118" s="60">
        <v>0</v>
      </c>
      <c r="E1118" s="78" t="e">
        <f t="shared" si="51"/>
        <v>#DIV/0!</v>
      </c>
      <c r="F1118" s="78" t="e">
        <f t="shared" si="52"/>
        <v>#DIV/0!</v>
      </c>
      <c r="G1118" s="79" t="e">
        <f t="shared" si="53"/>
        <v>#DIV/0!</v>
      </c>
      <c r="H1118" s="83"/>
      <c r="I1118" s="83"/>
      <c r="J1118" s="80"/>
    </row>
    <row r="1119" spans="1:10" x14ac:dyDescent="0.25">
      <c r="A1119" s="77" t="s">
        <v>1060</v>
      </c>
      <c r="B1119" s="60">
        <v>0</v>
      </c>
      <c r="C1119" s="60">
        <v>0</v>
      </c>
      <c r="D1119" s="60">
        <v>0</v>
      </c>
      <c r="E1119" s="78" t="e">
        <f t="shared" si="51"/>
        <v>#DIV/0!</v>
      </c>
      <c r="F1119" s="78" t="e">
        <f t="shared" si="52"/>
        <v>#DIV/0!</v>
      </c>
      <c r="G1119" s="79" t="e">
        <f t="shared" si="53"/>
        <v>#DIV/0!</v>
      </c>
      <c r="H1119" s="83"/>
      <c r="I1119" s="83"/>
      <c r="J1119" s="80"/>
    </row>
    <row r="1120" spans="1:10" x14ac:dyDescent="0.25">
      <c r="A1120" s="77" t="s">
        <v>1061</v>
      </c>
      <c r="B1120" s="60">
        <v>0</v>
      </c>
      <c r="C1120" s="60">
        <v>0</v>
      </c>
      <c r="D1120" s="60">
        <v>0</v>
      </c>
      <c r="E1120" s="78" t="e">
        <f t="shared" si="51"/>
        <v>#DIV/0!</v>
      </c>
      <c r="F1120" s="78" t="e">
        <f t="shared" si="52"/>
        <v>#DIV/0!</v>
      </c>
      <c r="G1120" s="79" t="e">
        <f t="shared" si="53"/>
        <v>#DIV/0!</v>
      </c>
      <c r="H1120" s="83"/>
      <c r="I1120" s="83"/>
      <c r="J1120" s="80"/>
    </row>
    <row r="1121" spans="1:10" x14ac:dyDescent="0.25">
      <c r="A1121" s="77" t="s">
        <v>1062</v>
      </c>
      <c r="B1121" s="60">
        <v>0</v>
      </c>
      <c r="C1121" s="60">
        <v>0</v>
      </c>
      <c r="D1121" s="60">
        <v>0</v>
      </c>
      <c r="E1121" s="78" t="e">
        <f t="shared" si="51"/>
        <v>#DIV/0!</v>
      </c>
      <c r="F1121" s="78" t="e">
        <f t="shared" si="52"/>
        <v>#DIV/0!</v>
      </c>
      <c r="G1121" s="79" t="e">
        <f t="shared" si="53"/>
        <v>#DIV/0!</v>
      </c>
      <c r="H1121" s="83"/>
      <c r="I1121" s="83"/>
      <c r="J1121" s="80"/>
    </row>
    <row r="1122" spans="1:10" x14ac:dyDescent="0.25">
      <c r="A1122" s="77" t="s">
        <v>1063</v>
      </c>
      <c r="B1122" s="60">
        <v>0</v>
      </c>
      <c r="C1122" s="60">
        <v>0</v>
      </c>
      <c r="D1122" s="60">
        <v>0</v>
      </c>
      <c r="E1122" s="78" t="e">
        <f t="shared" si="51"/>
        <v>#DIV/0!</v>
      </c>
      <c r="F1122" s="78" t="e">
        <f t="shared" si="52"/>
        <v>#DIV/0!</v>
      </c>
      <c r="G1122" s="79" t="e">
        <f t="shared" si="53"/>
        <v>#DIV/0!</v>
      </c>
      <c r="H1122" s="83"/>
      <c r="I1122" s="83"/>
      <c r="J1122" s="80"/>
    </row>
    <row r="1123" spans="1:10" x14ac:dyDescent="0.25">
      <c r="A1123" s="77" t="s">
        <v>1064</v>
      </c>
      <c r="B1123" s="60">
        <v>0</v>
      </c>
      <c r="C1123" s="60">
        <v>0</v>
      </c>
      <c r="D1123" s="60">
        <v>0</v>
      </c>
      <c r="E1123" s="78" t="e">
        <f t="shared" si="51"/>
        <v>#DIV/0!</v>
      </c>
      <c r="F1123" s="78" t="e">
        <f t="shared" si="52"/>
        <v>#DIV/0!</v>
      </c>
      <c r="G1123" s="79" t="e">
        <f t="shared" si="53"/>
        <v>#DIV/0!</v>
      </c>
      <c r="H1123" s="83"/>
      <c r="I1123" s="83"/>
      <c r="J1123" s="80"/>
    </row>
    <row r="1124" spans="1:10" ht="33" x14ac:dyDescent="0.25">
      <c r="A1124" s="77" t="s">
        <v>1067</v>
      </c>
      <c r="B1124" s="60">
        <v>0</v>
      </c>
      <c r="C1124" s="60">
        <v>0</v>
      </c>
      <c r="D1124" s="60">
        <v>0</v>
      </c>
      <c r="E1124" s="78" t="e">
        <f t="shared" si="51"/>
        <v>#DIV/0!</v>
      </c>
      <c r="F1124" s="78" t="e">
        <f t="shared" si="52"/>
        <v>#DIV/0!</v>
      </c>
      <c r="G1124" s="79" t="e">
        <f t="shared" si="53"/>
        <v>#DIV/0!</v>
      </c>
      <c r="H1124" s="83"/>
      <c r="I1124" s="83"/>
      <c r="J1124" s="80"/>
    </row>
    <row r="1125" spans="1:10" ht="33" x14ac:dyDescent="0.25">
      <c r="A1125" s="77" t="s">
        <v>1069</v>
      </c>
      <c r="B1125" s="60">
        <v>0</v>
      </c>
      <c r="C1125" s="60">
        <v>0</v>
      </c>
      <c r="D1125" s="60">
        <v>0</v>
      </c>
      <c r="E1125" s="78" t="e">
        <f t="shared" si="51"/>
        <v>#DIV/0!</v>
      </c>
      <c r="F1125" s="78" t="e">
        <f t="shared" si="52"/>
        <v>#DIV/0!</v>
      </c>
      <c r="G1125" s="79" t="e">
        <f t="shared" si="53"/>
        <v>#DIV/0!</v>
      </c>
      <c r="H1125" s="83"/>
      <c r="I1125" s="83"/>
      <c r="J1125" s="80"/>
    </row>
    <row r="1126" spans="1:10" x14ac:dyDescent="0.25">
      <c r="A1126" s="77" t="s">
        <v>1072</v>
      </c>
      <c r="B1126" s="60">
        <v>0</v>
      </c>
      <c r="C1126" s="60">
        <v>0</v>
      </c>
      <c r="D1126" s="60">
        <v>0</v>
      </c>
      <c r="E1126" s="78" t="e">
        <f t="shared" si="51"/>
        <v>#DIV/0!</v>
      </c>
      <c r="F1126" s="78" t="e">
        <f t="shared" si="52"/>
        <v>#DIV/0!</v>
      </c>
      <c r="G1126" s="79" t="e">
        <f t="shared" si="53"/>
        <v>#DIV/0!</v>
      </c>
      <c r="H1126" s="83"/>
      <c r="I1126" s="83"/>
      <c r="J1126" s="80"/>
    </row>
    <row r="1127" spans="1:10" x14ac:dyDescent="0.25">
      <c r="A1127" s="77" t="s">
        <v>1073</v>
      </c>
      <c r="B1127" s="60">
        <v>0</v>
      </c>
      <c r="C1127" s="60">
        <v>0</v>
      </c>
      <c r="D1127" s="60">
        <v>0</v>
      </c>
      <c r="E1127" s="78" t="e">
        <f t="shared" si="51"/>
        <v>#DIV/0!</v>
      </c>
      <c r="F1127" s="78" t="e">
        <f t="shared" si="52"/>
        <v>#DIV/0!</v>
      </c>
      <c r="G1127" s="79" t="e">
        <f t="shared" si="53"/>
        <v>#DIV/0!</v>
      </c>
      <c r="H1127" s="83"/>
      <c r="I1127" s="83"/>
      <c r="J1127" s="80"/>
    </row>
    <row r="1128" spans="1:10" x14ac:dyDescent="0.25">
      <c r="A1128" s="77" t="s">
        <v>1081</v>
      </c>
      <c r="B1128" s="60">
        <v>0</v>
      </c>
      <c r="C1128" s="60">
        <v>0</v>
      </c>
      <c r="D1128" s="60">
        <v>0</v>
      </c>
      <c r="E1128" s="78" t="e">
        <f t="shared" si="51"/>
        <v>#DIV/0!</v>
      </c>
      <c r="F1128" s="78" t="e">
        <f t="shared" si="52"/>
        <v>#DIV/0!</v>
      </c>
      <c r="G1128" s="79" t="e">
        <f t="shared" si="53"/>
        <v>#DIV/0!</v>
      </c>
      <c r="H1128" s="83"/>
      <c r="I1128" s="83"/>
      <c r="J1128" s="80"/>
    </row>
    <row r="1129" spans="1:10" x14ac:dyDescent="0.25">
      <c r="A1129" s="77" t="s">
        <v>1082</v>
      </c>
      <c r="B1129" s="60">
        <v>0</v>
      </c>
      <c r="C1129" s="60">
        <v>0</v>
      </c>
      <c r="D1129" s="60">
        <v>0</v>
      </c>
      <c r="E1129" s="78" t="e">
        <f t="shared" si="51"/>
        <v>#DIV/0!</v>
      </c>
      <c r="F1129" s="78" t="e">
        <f t="shared" si="52"/>
        <v>#DIV/0!</v>
      </c>
      <c r="G1129" s="79" t="e">
        <f t="shared" si="53"/>
        <v>#DIV/0!</v>
      </c>
      <c r="H1129" s="83"/>
      <c r="I1129" s="83"/>
      <c r="J1129" s="80"/>
    </row>
    <row r="1130" spans="1:10" x14ac:dyDescent="0.25">
      <c r="A1130" s="77" t="s">
        <v>1083</v>
      </c>
      <c r="B1130" s="60">
        <v>0</v>
      </c>
      <c r="C1130" s="60">
        <v>0</v>
      </c>
      <c r="D1130" s="60">
        <v>0</v>
      </c>
      <c r="E1130" s="78" t="e">
        <f t="shared" si="51"/>
        <v>#DIV/0!</v>
      </c>
      <c r="F1130" s="78" t="e">
        <f t="shared" si="52"/>
        <v>#DIV/0!</v>
      </c>
      <c r="G1130" s="79" t="e">
        <f t="shared" si="53"/>
        <v>#DIV/0!</v>
      </c>
      <c r="H1130" s="83"/>
      <c r="I1130" s="83"/>
      <c r="J1130" s="80"/>
    </row>
    <row r="1131" spans="1:10" x14ac:dyDescent="0.25">
      <c r="A1131" s="77" t="s">
        <v>1086</v>
      </c>
      <c r="B1131" s="60">
        <v>0</v>
      </c>
      <c r="C1131" s="60">
        <v>0</v>
      </c>
      <c r="D1131" s="60">
        <v>0</v>
      </c>
      <c r="E1131" s="78" t="e">
        <f t="shared" si="51"/>
        <v>#DIV/0!</v>
      </c>
      <c r="F1131" s="78" t="e">
        <f t="shared" si="52"/>
        <v>#DIV/0!</v>
      </c>
      <c r="G1131" s="79" t="e">
        <f t="shared" si="53"/>
        <v>#DIV/0!</v>
      </c>
      <c r="H1131" s="83"/>
      <c r="I1131" s="83"/>
      <c r="J1131" s="80"/>
    </row>
    <row r="1132" spans="1:10" x14ac:dyDescent="0.25">
      <c r="A1132" s="77" t="s">
        <v>1087</v>
      </c>
      <c r="B1132" s="60">
        <v>0</v>
      </c>
      <c r="C1132" s="60">
        <v>0</v>
      </c>
      <c r="D1132" s="60">
        <v>0</v>
      </c>
      <c r="E1132" s="78" t="e">
        <f t="shared" si="51"/>
        <v>#DIV/0!</v>
      </c>
      <c r="F1132" s="78" t="e">
        <f t="shared" si="52"/>
        <v>#DIV/0!</v>
      </c>
      <c r="G1132" s="79" t="e">
        <f t="shared" si="53"/>
        <v>#DIV/0!</v>
      </c>
      <c r="H1132" s="83"/>
      <c r="I1132" s="83"/>
      <c r="J1132" s="80"/>
    </row>
    <row r="1133" spans="1:10" x14ac:dyDescent="0.25">
      <c r="A1133" s="77" t="s">
        <v>1088</v>
      </c>
      <c r="B1133" s="60">
        <v>0</v>
      </c>
      <c r="C1133" s="60">
        <v>0</v>
      </c>
      <c r="D1133" s="60">
        <v>0</v>
      </c>
      <c r="E1133" s="78" t="e">
        <f t="shared" si="51"/>
        <v>#DIV/0!</v>
      </c>
      <c r="F1133" s="78" t="e">
        <f t="shared" si="52"/>
        <v>#DIV/0!</v>
      </c>
      <c r="G1133" s="79" t="e">
        <f t="shared" si="53"/>
        <v>#DIV/0!</v>
      </c>
      <c r="H1133" s="83"/>
      <c r="I1133" s="83"/>
      <c r="J1133" s="80"/>
    </row>
    <row r="1134" spans="1:10" x14ac:dyDescent="0.25">
      <c r="A1134" s="77" t="s">
        <v>1091</v>
      </c>
      <c r="B1134" s="60">
        <v>0</v>
      </c>
      <c r="C1134" s="60">
        <v>0</v>
      </c>
      <c r="D1134" s="60">
        <v>0</v>
      </c>
      <c r="E1134" s="78" t="e">
        <f t="shared" si="51"/>
        <v>#DIV/0!</v>
      </c>
      <c r="F1134" s="78" t="e">
        <f t="shared" si="52"/>
        <v>#DIV/0!</v>
      </c>
      <c r="G1134" s="79" t="e">
        <f t="shared" si="53"/>
        <v>#DIV/0!</v>
      </c>
      <c r="H1134" s="83"/>
      <c r="I1134" s="83"/>
      <c r="J1134" s="80"/>
    </row>
    <row r="1135" spans="1:10" x14ac:dyDescent="0.25">
      <c r="A1135" s="77" t="s">
        <v>1092</v>
      </c>
      <c r="B1135" s="60">
        <v>0</v>
      </c>
      <c r="C1135" s="60">
        <v>0</v>
      </c>
      <c r="D1135" s="60">
        <v>0</v>
      </c>
      <c r="E1135" s="78" t="e">
        <f t="shared" si="51"/>
        <v>#DIV/0!</v>
      </c>
      <c r="F1135" s="78" t="e">
        <f t="shared" si="52"/>
        <v>#DIV/0!</v>
      </c>
      <c r="G1135" s="79" t="e">
        <f t="shared" si="53"/>
        <v>#DIV/0!</v>
      </c>
      <c r="H1135" s="83"/>
      <c r="I1135" s="83"/>
      <c r="J1135" s="80"/>
    </row>
    <row r="1136" spans="1:10" x14ac:dyDescent="0.25">
      <c r="A1136" s="77" t="s">
        <v>1094</v>
      </c>
      <c r="B1136" s="60">
        <v>0</v>
      </c>
      <c r="C1136" s="60">
        <v>0</v>
      </c>
      <c r="D1136" s="60">
        <v>0</v>
      </c>
      <c r="E1136" s="78" t="e">
        <f t="shared" si="51"/>
        <v>#DIV/0!</v>
      </c>
      <c r="F1136" s="78" t="e">
        <f t="shared" si="52"/>
        <v>#DIV/0!</v>
      </c>
      <c r="G1136" s="79" t="e">
        <f t="shared" si="53"/>
        <v>#DIV/0!</v>
      </c>
      <c r="H1136" s="83"/>
      <c r="I1136" s="83"/>
      <c r="J1136" s="80"/>
    </row>
    <row r="1137" spans="1:10" x14ac:dyDescent="0.25">
      <c r="A1137" s="77" t="s">
        <v>1095</v>
      </c>
      <c r="B1137" s="60">
        <v>0</v>
      </c>
      <c r="C1137" s="60">
        <v>0</v>
      </c>
      <c r="D1137" s="60">
        <v>0</v>
      </c>
      <c r="E1137" s="78" t="e">
        <f t="shared" si="51"/>
        <v>#DIV/0!</v>
      </c>
      <c r="F1137" s="78" t="e">
        <f t="shared" si="52"/>
        <v>#DIV/0!</v>
      </c>
      <c r="G1137" s="79" t="e">
        <f t="shared" si="53"/>
        <v>#DIV/0!</v>
      </c>
      <c r="H1137" s="83"/>
      <c r="I1137" s="83"/>
      <c r="J1137" s="80"/>
    </row>
    <row r="1138" spans="1:10" x14ac:dyDescent="0.25">
      <c r="A1138" s="77" t="s">
        <v>1096</v>
      </c>
      <c r="B1138" s="60">
        <v>0</v>
      </c>
      <c r="C1138" s="60">
        <v>0</v>
      </c>
      <c r="D1138" s="60">
        <v>0</v>
      </c>
      <c r="E1138" s="78" t="e">
        <f t="shared" si="51"/>
        <v>#DIV/0!</v>
      </c>
      <c r="F1138" s="78" t="e">
        <f t="shared" si="52"/>
        <v>#DIV/0!</v>
      </c>
      <c r="G1138" s="79" t="e">
        <f t="shared" si="53"/>
        <v>#DIV/0!</v>
      </c>
      <c r="H1138" s="83"/>
      <c r="I1138" s="83"/>
      <c r="J1138" s="80"/>
    </row>
    <row r="1139" spans="1:10" x14ac:dyDescent="0.25">
      <c r="A1139" s="77" t="s">
        <v>1098</v>
      </c>
      <c r="B1139" s="60">
        <v>0</v>
      </c>
      <c r="C1139" s="60">
        <v>0</v>
      </c>
      <c r="D1139" s="60">
        <v>0</v>
      </c>
      <c r="E1139" s="78" t="e">
        <f t="shared" si="51"/>
        <v>#DIV/0!</v>
      </c>
      <c r="F1139" s="78" t="e">
        <f t="shared" si="52"/>
        <v>#DIV/0!</v>
      </c>
      <c r="G1139" s="79" t="e">
        <f t="shared" si="53"/>
        <v>#DIV/0!</v>
      </c>
      <c r="H1139" s="83"/>
      <c r="I1139" s="83"/>
      <c r="J1139" s="80"/>
    </row>
    <row r="1140" spans="1:10" x14ac:dyDescent="0.25">
      <c r="A1140" s="77" t="s">
        <v>1099</v>
      </c>
      <c r="B1140" s="60">
        <v>0</v>
      </c>
      <c r="C1140" s="60">
        <v>0</v>
      </c>
      <c r="D1140" s="60">
        <v>0</v>
      </c>
      <c r="E1140" s="78" t="e">
        <f t="shared" si="51"/>
        <v>#DIV/0!</v>
      </c>
      <c r="F1140" s="78" t="e">
        <f t="shared" si="52"/>
        <v>#DIV/0!</v>
      </c>
      <c r="G1140" s="79" t="e">
        <f t="shared" si="53"/>
        <v>#DIV/0!</v>
      </c>
      <c r="H1140" s="83"/>
      <c r="I1140" s="83"/>
      <c r="J1140" s="80"/>
    </row>
    <row r="1141" spans="1:10" x14ac:dyDescent="0.25">
      <c r="A1141" s="77" t="s">
        <v>1100</v>
      </c>
      <c r="B1141" s="60">
        <v>0</v>
      </c>
      <c r="C1141" s="60">
        <v>0</v>
      </c>
      <c r="D1141" s="60">
        <v>0</v>
      </c>
      <c r="E1141" s="78" t="e">
        <f t="shared" si="51"/>
        <v>#DIV/0!</v>
      </c>
      <c r="F1141" s="78" t="e">
        <f t="shared" si="52"/>
        <v>#DIV/0!</v>
      </c>
      <c r="G1141" s="79" t="e">
        <f t="shared" si="53"/>
        <v>#DIV/0!</v>
      </c>
      <c r="H1141" s="83"/>
      <c r="I1141" s="83"/>
      <c r="J1141" s="80"/>
    </row>
    <row r="1142" spans="1:10" x14ac:dyDescent="0.25">
      <c r="A1142" s="77" t="s">
        <v>1101</v>
      </c>
      <c r="B1142" s="60">
        <v>0</v>
      </c>
      <c r="C1142" s="60">
        <v>0</v>
      </c>
      <c r="D1142" s="60">
        <v>0</v>
      </c>
      <c r="E1142" s="78" t="e">
        <f t="shared" si="51"/>
        <v>#DIV/0!</v>
      </c>
      <c r="F1142" s="78" t="e">
        <f t="shared" si="52"/>
        <v>#DIV/0!</v>
      </c>
      <c r="G1142" s="79" t="e">
        <f t="shared" si="53"/>
        <v>#DIV/0!</v>
      </c>
      <c r="H1142" s="83"/>
      <c r="I1142" s="83"/>
      <c r="J1142" s="80"/>
    </row>
    <row r="1143" spans="1:10" x14ac:dyDescent="0.25">
      <c r="A1143" s="77" t="s">
        <v>1102</v>
      </c>
      <c r="B1143" s="60">
        <v>0</v>
      </c>
      <c r="C1143" s="60">
        <v>0</v>
      </c>
      <c r="D1143" s="60">
        <v>0</v>
      </c>
      <c r="E1143" s="78" t="e">
        <f t="shared" si="51"/>
        <v>#DIV/0!</v>
      </c>
      <c r="F1143" s="78" t="e">
        <f t="shared" si="52"/>
        <v>#DIV/0!</v>
      </c>
      <c r="G1143" s="79" t="e">
        <f t="shared" si="53"/>
        <v>#DIV/0!</v>
      </c>
      <c r="H1143" s="83"/>
      <c r="I1143" s="83"/>
      <c r="J1143" s="80"/>
    </row>
    <row r="1144" spans="1:10" x14ac:dyDescent="0.25">
      <c r="A1144" s="77" t="s">
        <v>1103</v>
      </c>
      <c r="B1144" s="60">
        <v>0</v>
      </c>
      <c r="C1144" s="60">
        <v>0</v>
      </c>
      <c r="D1144" s="60">
        <v>0</v>
      </c>
      <c r="E1144" s="78" t="e">
        <f t="shared" si="51"/>
        <v>#DIV/0!</v>
      </c>
      <c r="F1144" s="78" t="e">
        <f t="shared" si="52"/>
        <v>#DIV/0!</v>
      </c>
      <c r="G1144" s="79" t="e">
        <f t="shared" si="53"/>
        <v>#DIV/0!</v>
      </c>
      <c r="H1144" s="83"/>
      <c r="I1144" s="83"/>
      <c r="J1144" s="80"/>
    </row>
    <row r="1145" spans="1:10" x14ac:dyDescent="0.25">
      <c r="A1145" s="77" t="s">
        <v>1104</v>
      </c>
      <c r="B1145" s="60">
        <v>0</v>
      </c>
      <c r="C1145" s="60">
        <v>0</v>
      </c>
      <c r="D1145" s="60">
        <v>0</v>
      </c>
      <c r="E1145" s="78" t="e">
        <f t="shared" si="51"/>
        <v>#DIV/0!</v>
      </c>
      <c r="F1145" s="78" t="e">
        <f t="shared" si="52"/>
        <v>#DIV/0!</v>
      </c>
      <c r="G1145" s="79" t="e">
        <f t="shared" si="53"/>
        <v>#DIV/0!</v>
      </c>
      <c r="H1145" s="83"/>
      <c r="I1145" s="83"/>
      <c r="J1145" s="80"/>
    </row>
    <row r="1146" spans="1:10" x14ac:dyDescent="0.25">
      <c r="A1146" s="77" t="s">
        <v>1105</v>
      </c>
      <c r="B1146" s="60">
        <v>0</v>
      </c>
      <c r="C1146" s="60">
        <v>0</v>
      </c>
      <c r="D1146" s="60">
        <v>0</v>
      </c>
      <c r="E1146" s="78" t="e">
        <f t="shared" si="51"/>
        <v>#DIV/0!</v>
      </c>
      <c r="F1146" s="78" t="e">
        <f t="shared" si="52"/>
        <v>#DIV/0!</v>
      </c>
      <c r="G1146" s="79" t="e">
        <f t="shared" si="53"/>
        <v>#DIV/0!</v>
      </c>
      <c r="H1146" s="83"/>
      <c r="I1146" s="83"/>
      <c r="J1146" s="80"/>
    </row>
    <row r="1147" spans="1:10" x14ac:dyDescent="0.25">
      <c r="A1147" s="77" t="s">
        <v>1107</v>
      </c>
      <c r="B1147" s="60">
        <v>0</v>
      </c>
      <c r="C1147" s="60">
        <v>0</v>
      </c>
      <c r="D1147" s="60">
        <v>0</v>
      </c>
      <c r="E1147" s="78" t="e">
        <f t="shared" si="51"/>
        <v>#DIV/0!</v>
      </c>
      <c r="F1147" s="78" t="e">
        <f t="shared" si="52"/>
        <v>#DIV/0!</v>
      </c>
      <c r="G1147" s="79" t="e">
        <f t="shared" si="53"/>
        <v>#DIV/0!</v>
      </c>
      <c r="H1147" s="83"/>
      <c r="I1147" s="83"/>
      <c r="J1147" s="80"/>
    </row>
    <row r="1148" spans="1:10" x14ac:dyDescent="0.25">
      <c r="A1148" s="77" t="s">
        <v>1109</v>
      </c>
      <c r="B1148" s="60">
        <v>0</v>
      </c>
      <c r="C1148" s="60">
        <v>0</v>
      </c>
      <c r="D1148" s="60">
        <v>0</v>
      </c>
      <c r="E1148" s="78" t="e">
        <f t="shared" si="51"/>
        <v>#DIV/0!</v>
      </c>
      <c r="F1148" s="78" t="e">
        <f t="shared" si="52"/>
        <v>#DIV/0!</v>
      </c>
      <c r="G1148" s="79" t="e">
        <f t="shared" si="53"/>
        <v>#DIV/0!</v>
      </c>
      <c r="H1148" s="83"/>
      <c r="I1148" s="83"/>
      <c r="J1148" s="80"/>
    </row>
    <row r="1149" spans="1:10" x14ac:dyDescent="0.25">
      <c r="A1149" s="77" t="s">
        <v>1110</v>
      </c>
      <c r="B1149" s="60">
        <v>0</v>
      </c>
      <c r="C1149" s="60">
        <v>0</v>
      </c>
      <c r="D1149" s="60">
        <v>0</v>
      </c>
      <c r="E1149" s="78" t="e">
        <f t="shared" si="51"/>
        <v>#DIV/0!</v>
      </c>
      <c r="F1149" s="78" t="e">
        <f t="shared" si="52"/>
        <v>#DIV/0!</v>
      </c>
      <c r="G1149" s="79" t="e">
        <f t="shared" si="53"/>
        <v>#DIV/0!</v>
      </c>
      <c r="H1149" s="83"/>
      <c r="I1149" s="83"/>
      <c r="J1149" s="80"/>
    </row>
    <row r="1150" spans="1:10" x14ac:dyDescent="0.25">
      <c r="A1150" s="77" t="s">
        <v>1111</v>
      </c>
      <c r="B1150" s="60">
        <v>0</v>
      </c>
      <c r="C1150" s="60">
        <v>0</v>
      </c>
      <c r="D1150" s="60">
        <v>0</v>
      </c>
      <c r="E1150" s="78" t="e">
        <f t="shared" si="51"/>
        <v>#DIV/0!</v>
      </c>
      <c r="F1150" s="78" t="e">
        <f t="shared" si="52"/>
        <v>#DIV/0!</v>
      </c>
      <c r="G1150" s="79" t="e">
        <f t="shared" si="53"/>
        <v>#DIV/0!</v>
      </c>
      <c r="H1150" s="83"/>
      <c r="I1150" s="83"/>
      <c r="J1150" s="80"/>
    </row>
    <row r="1151" spans="1:10" x14ac:dyDescent="0.25">
      <c r="A1151" s="77" t="s">
        <v>1112</v>
      </c>
      <c r="B1151" s="60">
        <v>0</v>
      </c>
      <c r="C1151" s="60">
        <v>0</v>
      </c>
      <c r="D1151" s="60">
        <v>0</v>
      </c>
      <c r="E1151" s="78" t="e">
        <f t="shared" si="51"/>
        <v>#DIV/0!</v>
      </c>
      <c r="F1151" s="78" t="e">
        <f t="shared" si="52"/>
        <v>#DIV/0!</v>
      </c>
      <c r="G1151" s="79" t="e">
        <f t="shared" si="53"/>
        <v>#DIV/0!</v>
      </c>
      <c r="H1151" s="83"/>
      <c r="I1151" s="83"/>
      <c r="J1151" s="80"/>
    </row>
    <row r="1152" spans="1:10" x14ac:dyDescent="0.25">
      <c r="A1152" s="77" t="s">
        <v>1113</v>
      </c>
      <c r="B1152" s="60">
        <v>0</v>
      </c>
      <c r="C1152" s="60">
        <v>0</v>
      </c>
      <c r="D1152" s="60">
        <v>0</v>
      </c>
      <c r="E1152" s="78" t="e">
        <f t="shared" si="51"/>
        <v>#DIV/0!</v>
      </c>
      <c r="F1152" s="78" t="e">
        <f t="shared" si="52"/>
        <v>#DIV/0!</v>
      </c>
      <c r="G1152" s="79" t="e">
        <f t="shared" si="53"/>
        <v>#DIV/0!</v>
      </c>
      <c r="H1152" s="83"/>
      <c r="I1152" s="83"/>
      <c r="J1152" s="80"/>
    </row>
    <row r="1153" spans="1:10" ht="33" x14ac:dyDescent="0.25">
      <c r="A1153" s="77" t="s">
        <v>1115</v>
      </c>
      <c r="B1153" s="60">
        <v>0</v>
      </c>
      <c r="C1153" s="60">
        <v>0</v>
      </c>
      <c r="D1153" s="60">
        <v>0</v>
      </c>
      <c r="E1153" s="78" t="e">
        <f t="shared" si="51"/>
        <v>#DIV/0!</v>
      </c>
      <c r="F1153" s="78" t="e">
        <f t="shared" si="52"/>
        <v>#DIV/0!</v>
      </c>
      <c r="G1153" s="79" t="e">
        <f t="shared" si="53"/>
        <v>#DIV/0!</v>
      </c>
      <c r="H1153" s="83"/>
      <c r="I1153" s="83"/>
      <c r="J1153" s="80"/>
    </row>
    <row r="1154" spans="1:10" x14ac:dyDescent="0.25">
      <c r="A1154" s="77" t="s">
        <v>1116</v>
      </c>
      <c r="B1154" s="60">
        <v>0</v>
      </c>
      <c r="C1154" s="60">
        <v>0</v>
      </c>
      <c r="D1154" s="60">
        <v>0</v>
      </c>
      <c r="E1154" s="78" t="e">
        <f t="shared" si="51"/>
        <v>#DIV/0!</v>
      </c>
      <c r="F1154" s="78" t="e">
        <f t="shared" si="52"/>
        <v>#DIV/0!</v>
      </c>
      <c r="G1154" s="79" t="e">
        <f t="shared" si="53"/>
        <v>#DIV/0!</v>
      </c>
      <c r="H1154" s="83"/>
      <c r="I1154" s="83"/>
      <c r="J1154" s="80"/>
    </row>
    <row r="1155" spans="1:10" x14ac:dyDescent="0.25">
      <c r="A1155" s="77" t="s">
        <v>1117</v>
      </c>
      <c r="B1155" s="60">
        <v>0</v>
      </c>
      <c r="C1155" s="60">
        <v>0</v>
      </c>
      <c r="D1155" s="60">
        <v>0</v>
      </c>
      <c r="E1155" s="78" t="e">
        <f t="shared" si="51"/>
        <v>#DIV/0!</v>
      </c>
      <c r="F1155" s="78" t="e">
        <f t="shared" si="52"/>
        <v>#DIV/0!</v>
      </c>
      <c r="G1155" s="79" t="e">
        <f t="shared" si="53"/>
        <v>#DIV/0!</v>
      </c>
      <c r="H1155" s="83"/>
      <c r="I1155" s="83"/>
      <c r="J1155" s="80"/>
    </row>
    <row r="1156" spans="1:10" x14ac:dyDescent="0.25">
      <c r="A1156" s="77" t="s">
        <v>1118</v>
      </c>
      <c r="B1156" s="60">
        <v>0</v>
      </c>
      <c r="C1156" s="60">
        <v>0</v>
      </c>
      <c r="D1156" s="60">
        <v>0</v>
      </c>
      <c r="E1156" s="78" t="e">
        <f t="shared" si="51"/>
        <v>#DIV/0!</v>
      </c>
      <c r="F1156" s="78" t="e">
        <f t="shared" si="52"/>
        <v>#DIV/0!</v>
      </c>
      <c r="G1156" s="79" t="e">
        <f t="shared" si="53"/>
        <v>#DIV/0!</v>
      </c>
      <c r="H1156" s="83"/>
      <c r="I1156" s="83"/>
      <c r="J1156" s="80"/>
    </row>
    <row r="1157" spans="1:10" x14ac:dyDescent="0.25">
      <c r="A1157" s="77" t="s">
        <v>1119</v>
      </c>
      <c r="B1157" s="60">
        <v>0</v>
      </c>
      <c r="C1157" s="60">
        <v>0</v>
      </c>
      <c r="D1157" s="60">
        <v>0</v>
      </c>
      <c r="E1157" s="78" t="e">
        <f t="shared" si="51"/>
        <v>#DIV/0!</v>
      </c>
      <c r="F1157" s="78" t="e">
        <f t="shared" si="52"/>
        <v>#DIV/0!</v>
      </c>
      <c r="G1157" s="79" t="e">
        <f t="shared" si="53"/>
        <v>#DIV/0!</v>
      </c>
      <c r="H1157" s="83"/>
      <c r="I1157" s="83"/>
      <c r="J1157" s="80"/>
    </row>
    <row r="1158" spans="1:10" ht="33" x14ac:dyDescent="0.25">
      <c r="A1158" s="77" t="s">
        <v>1120</v>
      </c>
      <c r="B1158" s="60">
        <v>0</v>
      </c>
      <c r="C1158" s="60">
        <v>0</v>
      </c>
      <c r="D1158" s="60">
        <v>0</v>
      </c>
      <c r="E1158" s="78" t="e">
        <f t="shared" si="51"/>
        <v>#DIV/0!</v>
      </c>
      <c r="F1158" s="78" t="e">
        <f t="shared" si="52"/>
        <v>#DIV/0!</v>
      </c>
      <c r="G1158" s="79" t="e">
        <f t="shared" si="53"/>
        <v>#DIV/0!</v>
      </c>
      <c r="H1158" s="83"/>
      <c r="I1158" s="83"/>
      <c r="J1158" s="80"/>
    </row>
    <row r="1159" spans="1:10" x14ac:dyDescent="0.25">
      <c r="A1159" s="77" t="s">
        <v>1121</v>
      </c>
      <c r="B1159" s="60">
        <v>0</v>
      </c>
      <c r="C1159" s="60">
        <v>0</v>
      </c>
      <c r="D1159" s="60">
        <v>0</v>
      </c>
      <c r="E1159" s="78" t="e">
        <f t="shared" si="51"/>
        <v>#DIV/0!</v>
      </c>
      <c r="F1159" s="78" t="e">
        <f t="shared" si="52"/>
        <v>#DIV/0!</v>
      </c>
      <c r="G1159" s="79" t="e">
        <f t="shared" si="53"/>
        <v>#DIV/0!</v>
      </c>
      <c r="H1159" s="83"/>
      <c r="I1159" s="83"/>
      <c r="J1159" s="80"/>
    </row>
    <row r="1160" spans="1:10" ht="33" x14ac:dyDescent="0.25">
      <c r="A1160" s="77" t="s">
        <v>1122</v>
      </c>
      <c r="B1160" s="60">
        <v>0</v>
      </c>
      <c r="C1160" s="60">
        <v>0</v>
      </c>
      <c r="D1160" s="60">
        <v>0</v>
      </c>
      <c r="E1160" s="78" t="e">
        <f t="shared" si="51"/>
        <v>#DIV/0!</v>
      </c>
      <c r="F1160" s="78" t="e">
        <f t="shared" si="52"/>
        <v>#DIV/0!</v>
      </c>
      <c r="G1160" s="79" t="e">
        <f t="shared" si="53"/>
        <v>#DIV/0!</v>
      </c>
      <c r="H1160" s="83"/>
      <c r="I1160" s="83"/>
      <c r="J1160" s="80"/>
    </row>
    <row r="1161" spans="1:10" x14ac:dyDescent="0.25">
      <c r="A1161" s="77" t="s">
        <v>1123</v>
      </c>
      <c r="B1161" s="60">
        <v>0</v>
      </c>
      <c r="C1161" s="60">
        <v>0</v>
      </c>
      <c r="D1161" s="60">
        <v>0</v>
      </c>
      <c r="E1161" s="78" t="e">
        <f t="shared" ref="E1161:E1224" si="54">B1161/(B1161+C1161)</f>
        <v>#DIV/0!</v>
      </c>
      <c r="F1161" s="78" t="e">
        <f t="shared" ref="F1161:F1224" si="55">C1161/(B1161+C1161)</f>
        <v>#DIV/0!</v>
      </c>
      <c r="G1161" s="79" t="e">
        <f t="shared" ref="G1161:G1224" si="56">E1161+F1161</f>
        <v>#DIV/0!</v>
      </c>
      <c r="H1161" s="83"/>
      <c r="I1161" s="83"/>
      <c r="J1161" s="80"/>
    </row>
    <row r="1162" spans="1:10" x14ac:dyDescent="0.25">
      <c r="A1162" s="77" t="s">
        <v>1124</v>
      </c>
      <c r="B1162" s="60">
        <v>0</v>
      </c>
      <c r="C1162" s="60">
        <v>0</v>
      </c>
      <c r="D1162" s="60">
        <v>0</v>
      </c>
      <c r="E1162" s="78" t="e">
        <f t="shared" si="54"/>
        <v>#DIV/0!</v>
      </c>
      <c r="F1162" s="78" t="e">
        <f t="shared" si="55"/>
        <v>#DIV/0!</v>
      </c>
      <c r="G1162" s="79" t="e">
        <f t="shared" si="56"/>
        <v>#DIV/0!</v>
      </c>
      <c r="H1162" s="83"/>
      <c r="I1162" s="83"/>
      <c r="J1162" s="80"/>
    </row>
    <row r="1163" spans="1:10" x14ac:dyDescent="0.25">
      <c r="A1163" s="77" t="s">
        <v>1125</v>
      </c>
      <c r="B1163" s="60">
        <v>0</v>
      </c>
      <c r="C1163" s="60">
        <v>0</v>
      </c>
      <c r="D1163" s="60">
        <v>0</v>
      </c>
      <c r="E1163" s="78" t="e">
        <f t="shared" si="54"/>
        <v>#DIV/0!</v>
      </c>
      <c r="F1163" s="78" t="e">
        <f t="shared" si="55"/>
        <v>#DIV/0!</v>
      </c>
      <c r="G1163" s="79" t="e">
        <f t="shared" si="56"/>
        <v>#DIV/0!</v>
      </c>
      <c r="H1163" s="83"/>
      <c r="I1163" s="83"/>
      <c r="J1163" s="80"/>
    </row>
    <row r="1164" spans="1:10" x14ac:dyDescent="0.25">
      <c r="A1164" s="77" t="s">
        <v>1126</v>
      </c>
      <c r="B1164" s="60">
        <v>0</v>
      </c>
      <c r="C1164" s="60">
        <v>0</v>
      </c>
      <c r="D1164" s="60">
        <v>0</v>
      </c>
      <c r="E1164" s="78" t="e">
        <f t="shared" si="54"/>
        <v>#DIV/0!</v>
      </c>
      <c r="F1164" s="78" t="e">
        <f t="shared" si="55"/>
        <v>#DIV/0!</v>
      </c>
      <c r="G1164" s="79" t="e">
        <f t="shared" si="56"/>
        <v>#DIV/0!</v>
      </c>
      <c r="H1164" s="83"/>
      <c r="I1164" s="83"/>
      <c r="J1164" s="80"/>
    </row>
    <row r="1165" spans="1:10" ht="33" x14ac:dyDescent="0.25">
      <c r="A1165" s="77" t="s">
        <v>1127</v>
      </c>
      <c r="B1165" s="60">
        <v>0</v>
      </c>
      <c r="C1165" s="60">
        <v>0</v>
      </c>
      <c r="D1165" s="60">
        <v>0</v>
      </c>
      <c r="E1165" s="78" t="e">
        <f t="shared" si="54"/>
        <v>#DIV/0!</v>
      </c>
      <c r="F1165" s="78" t="e">
        <f t="shared" si="55"/>
        <v>#DIV/0!</v>
      </c>
      <c r="G1165" s="79" t="e">
        <f t="shared" si="56"/>
        <v>#DIV/0!</v>
      </c>
      <c r="H1165" s="83"/>
      <c r="I1165" s="83"/>
      <c r="J1165" s="80"/>
    </row>
    <row r="1166" spans="1:10" x14ac:dyDescent="0.25">
      <c r="A1166" s="77" t="s">
        <v>1128</v>
      </c>
      <c r="B1166" s="60">
        <v>0</v>
      </c>
      <c r="C1166" s="60">
        <v>0</v>
      </c>
      <c r="D1166" s="60">
        <v>0</v>
      </c>
      <c r="E1166" s="78" t="e">
        <f t="shared" si="54"/>
        <v>#DIV/0!</v>
      </c>
      <c r="F1166" s="78" t="e">
        <f t="shared" si="55"/>
        <v>#DIV/0!</v>
      </c>
      <c r="G1166" s="79" t="e">
        <f t="shared" si="56"/>
        <v>#DIV/0!</v>
      </c>
      <c r="H1166" s="83"/>
      <c r="I1166" s="83"/>
      <c r="J1166" s="80"/>
    </row>
    <row r="1167" spans="1:10" ht="33" x14ac:dyDescent="0.25">
      <c r="A1167" s="77" t="s">
        <v>1129</v>
      </c>
      <c r="B1167" s="60">
        <v>0</v>
      </c>
      <c r="C1167" s="60">
        <v>0</v>
      </c>
      <c r="D1167" s="60">
        <v>0</v>
      </c>
      <c r="E1167" s="78" t="e">
        <f t="shared" si="54"/>
        <v>#DIV/0!</v>
      </c>
      <c r="F1167" s="78" t="e">
        <f t="shared" si="55"/>
        <v>#DIV/0!</v>
      </c>
      <c r="G1167" s="79" t="e">
        <f t="shared" si="56"/>
        <v>#DIV/0!</v>
      </c>
      <c r="H1167" s="83"/>
      <c r="I1167" s="83"/>
      <c r="J1167" s="80"/>
    </row>
    <row r="1168" spans="1:10" x14ac:dyDescent="0.25">
      <c r="A1168" s="77" t="s">
        <v>1130</v>
      </c>
      <c r="B1168" s="60">
        <v>0</v>
      </c>
      <c r="C1168" s="60">
        <v>0</v>
      </c>
      <c r="D1168" s="60">
        <v>0</v>
      </c>
      <c r="E1168" s="78" t="e">
        <f t="shared" si="54"/>
        <v>#DIV/0!</v>
      </c>
      <c r="F1168" s="78" t="e">
        <f t="shared" si="55"/>
        <v>#DIV/0!</v>
      </c>
      <c r="G1168" s="79" t="e">
        <f t="shared" si="56"/>
        <v>#DIV/0!</v>
      </c>
      <c r="H1168" s="83"/>
      <c r="I1168" s="83"/>
      <c r="J1168" s="80"/>
    </row>
    <row r="1169" spans="1:10" x14ac:dyDescent="0.25">
      <c r="A1169" s="77" t="s">
        <v>1131</v>
      </c>
      <c r="B1169" s="60">
        <v>0</v>
      </c>
      <c r="C1169" s="60">
        <v>0</v>
      </c>
      <c r="D1169" s="60">
        <v>0</v>
      </c>
      <c r="E1169" s="78" t="e">
        <f t="shared" si="54"/>
        <v>#DIV/0!</v>
      </c>
      <c r="F1169" s="78" t="e">
        <f t="shared" si="55"/>
        <v>#DIV/0!</v>
      </c>
      <c r="G1169" s="79" t="e">
        <f t="shared" si="56"/>
        <v>#DIV/0!</v>
      </c>
      <c r="H1169" s="83"/>
      <c r="I1169" s="83"/>
      <c r="J1169" s="80"/>
    </row>
    <row r="1170" spans="1:10" ht="33" x14ac:dyDescent="0.25">
      <c r="A1170" s="77" t="s">
        <v>1132</v>
      </c>
      <c r="B1170" s="60">
        <v>0</v>
      </c>
      <c r="C1170" s="60">
        <v>0</v>
      </c>
      <c r="D1170" s="60">
        <v>0</v>
      </c>
      <c r="E1170" s="78" t="e">
        <f t="shared" si="54"/>
        <v>#DIV/0!</v>
      </c>
      <c r="F1170" s="78" t="e">
        <f t="shared" si="55"/>
        <v>#DIV/0!</v>
      </c>
      <c r="G1170" s="79" t="e">
        <f t="shared" si="56"/>
        <v>#DIV/0!</v>
      </c>
      <c r="H1170" s="83"/>
      <c r="I1170" s="83"/>
      <c r="J1170" s="80"/>
    </row>
    <row r="1171" spans="1:10" x14ac:dyDescent="0.25">
      <c r="A1171" s="77" t="s">
        <v>1133</v>
      </c>
      <c r="B1171" s="60">
        <v>0</v>
      </c>
      <c r="C1171" s="60">
        <v>0</v>
      </c>
      <c r="D1171" s="60">
        <v>0</v>
      </c>
      <c r="E1171" s="78" t="e">
        <f t="shared" si="54"/>
        <v>#DIV/0!</v>
      </c>
      <c r="F1171" s="78" t="e">
        <f t="shared" si="55"/>
        <v>#DIV/0!</v>
      </c>
      <c r="G1171" s="79" t="e">
        <f t="shared" si="56"/>
        <v>#DIV/0!</v>
      </c>
      <c r="H1171" s="83"/>
      <c r="I1171" s="83"/>
      <c r="J1171" s="80"/>
    </row>
    <row r="1172" spans="1:10" ht="33" x14ac:dyDescent="0.25">
      <c r="A1172" s="77" t="s">
        <v>1134</v>
      </c>
      <c r="B1172" s="60">
        <v>0</v>
      </c>
      <c r="C1172" s="60">
        <v>0</v>
      </c>
      <c r="D1172" s="60">
        <v>0</v>
      </c>
      <c r="E1172" s="78" t="e">
        <f t="shared" si="54"/>
        <v>#DIV/0!</v>
      </c>
      <c r="F1172" s="78" t="e">
        <f t="shared" si="55"/>
        <v>#DIV/0!</v>
      </c>
      <c r="G1172" s="79" t="e">
        <f t="shared" si="56"/>
        <v>#DIV/0!</v>
      </c>
      <c r="H1172" s="83"/>
      <c r="I1172" s="83"/>
      <c r="J1172" s="80"/>
    </row>
    <row r="1173" spans="1:10" ht="33" x14ac:dyDescent="0.25">
      <c r="A1173" s="77" t="s">
        <v>1136</v>
      </c>
      <c r="B1173" s="60">
        <v>0</v>
      </c>
      <c r="C1173" s="60">
        <v>0</v>
      </c>
      <c r="D1173" s="60">
        <v>0</v>
      </c>
      <c r="E1173" s="78" t="e">
        <f t="shared" si="54"/>
        <v>#DIV/0!</v>
      </c>
      <c r="F1173" s="78" t="e">
        <f t="shared" si="55"/>
        <v>#DIV/0!</v>
      </c>
      <c r="G1173" s="79" t="e">
        <f t="shared" si="56"/>
        <v>#DIV/0!</v>
      </c>
      <c r="H1173" s="83"/>
      <c r="I1173" s="83"/>
      <c r="J1173" s="80"/>
    </row>
    <row r="1174" spans="1:10" x14ac:dyDescent="0.25">
      <c r="A1174" s="77" t="s">
        <v>1137</v>
      </c>
      <c r="B1174" s="60">
        <v>0</v>
      </c>
      <c r="C1174" s="60">
        <v>0</v>
      </c>
      <c r="D1174" s="60">
        <v>0</v>
      </c>
      <c r="E1174" s="78" t="e">
        <f t="shared" si="54"/>
        <v>#DIV/0!</v>
      </c>
      <c r="F1174" s="78" t="e">
        <f t="shared" si="55"/>
        <v>#DIV/0!</v>
      </c>
      <c r="G1174" s="79" t="e">
        <f t="shared" si="56"/>
        <v>#DIV/0!</v>
      </c>
      <c r="H1174" s="83"/>
      <c r="I1174" s="83"/>
      <c r="J1174" s="80"/>
    </row>
    <row r="1175" spans="1:10" x14ac:dyDescent="0.25">
      <c r="A1175" s="77" t="s">
        <v>1138</v>
      </c>
      <c r="B1175" s="60">
        <v>0</v>
      </c>
      <c r="C1175" s="60">
        <v>0</v>
      </c>
      <c r="D1175" s="60">
        <v>0</v>
      </c>
      <c r="E1175" s="78" t="e">
        <f t="shared" si="54"/>
        <v>#DIV/0!</v>
      </c>
      <c r="F1175" s="78" t="e">
        <f t="shared" si="55"/>
        <v>#DIV/0!</v>
      </c>
      <c r="G1175" s="79" t="e">
        <f t="shared" si="56"/>
        <v>#DIV/0!</v>
      </c>
      <c r="H1175" s="83"/>
      <c r="I1175" s="83"/>
      <c r="J1175" s="80"/>
    </row>
    <row r="1176" spans="1:10" x14ac:dyDescent="0.25">
      <c r="A1176" s="77" t="s">
        <v>1139</v>
      </c>
      <c r="B1176" s="60">
        <v>0</v>
      </c>
      <c r="C1176" s="60">
        <v>0</v>
      </c>
      <c r="D1176" s="60">
        <v>0</v>
      </c>
      <c r="E1176" s="78" t="e">
        <f t="shared" si="54"/>
        <v>#DIV/0!</v>
      </c>
      <c r="F1176" s="78" t="e">
        <f t="shared" si="55"/>
        <v>#DIV/0!</v>
      </c>
      <c r="G1176" s="79" t="e">
        <f t="shared" si="56"/>
        <v>#DIV/0!</v>
      </c>
      <c r="H1176" s="83"/>
      <c r="I1176" s="83"/>
      <c r="J1176" s="80"/>
    </row>
    <row r="1177" spans="1:10" x14ac:dyDescent="0.25">
      <c r="A1177" s="77" t="s">
        <v>1140</v>
      </c>
      <c r="B1177" s="60">
        <v>0</v>
      </c>
      <c r="C1177" s="60">
        <v>0</v>
      </c>
      <c r="D1177" s="60">
        <v>0</v>
      </c>
      <c r="E1177" s="78" t="e">
        <f t="shared" si="54"/>
        <v>#DIV/0!</v>
      </c>
      <c r="F1177" s="78" t="e">
        <f t="shared" si="55"/>
        <v>#DIV/0!</v>
      </c>
      <c r="G1177" s="79" t="e">
        <f t="shared" si="56"/>
        <v>#DIV/0!</v>
      </c>
      <c r="H1177" s="83"/>
      <c r="I1177" s="83"/>
      <c r="J1177" s="80"/>
    </row>
    <row r="1178" spans="1:10" x14ac:dyDescent="0.25">
      <c r="A1178" s="77" t="s">
        <v>1141</v>
      </c>
      <c r="B1178" s="60">
        <v>0</v>
      </c>
      <c r="C1178" s="60">
        <v>0</v>
      </c>
      <c r="D1178" s="60">
        <v>0</v>
      </c>
      <c r="E1178" s="78" t="e">
        <f t="shared" si="54"/>
        <v>#DIV/0!</v>
      </c>
      <c r="F1178" s="78" t="e">
        <f t="shared" si="55"/>
        <v>#DIV/0!</v>
      </c>
      <c r="G1178" s="79" t="e">
        <f t="shared" si="56"/>
        <v>#DIV/0!</v>
      </c>
      <c r="H1178" s="83"/>
      <c r="I1178" s="83"/>
      <c r="J1178" s="80"/>
    </row>
    <row r="1179" spans="1:10" x14ac:dyDescent="0.25">
      <c r="A1179" s="77" t="s">
        <v>1142</v>
      </c>
      <c r="B1179" s="60">
        <v>0</v>
      </c>
      <c r="C1179" s="60">
        <v>0</v>
      </c>
      <c r="D1179" s="60">
        <v>0</v>
      </c>
      <c r="E1179" s="78" t="e">
        <f t="shared" si="54"/>
        <v>#DIV/0!</v>
      </c>
      <c r="F1179" s="78" t="e">
        <f t="shared" si="55"/>
        <v>#DIV/0!</v>
      </c>
      <c r="G1179" s="79" t="e">
        <f t="shared" si="56"/>
        <v>#DIV/0!</v>
      </c>
      <c r="H1179" s="83"/>
      <c r="I1179" s="83"/>
      <c r="J1179" s="80"/>
    </row>
    <row r="1180" spans="1:10" ht="33" x14ac:dyDescent="0.25">
      <c r="A1180" s="77" t="s">
        <v>1143</v>
      </c>
      <c r="B1180" s="60">
        <v>0</v>
      </c>
      <c r="C1180" s="60">
        <v>0</v>
      </c>
      <c r="D1180" s="60">
        <v>0</v>
      </c>
      <c r="E1180" s="78" t="e">
        <f t="shared" si="54"/>
        <v>#DIV/0!</v>
      </c>
      <c r="F1180" s="78" t="e">
        <f t="shared" si="55"/>
        <v>#DIV/0!</v>
      </c>
      <c r="G1180" s="79" t="e">
        <f t="shared" si="56"/>
        <v>#DIV/0!</v>
      </c>
      <c r="H1180" s="83"/>
      <c r="I1180" s="83"/>
      <c r="J1180" s="80"/>
    </row>
    <row r="1181" spans="1:10" x14ac:dyDescent="0.25">
      <c r="A1181" s="77" t="s">
        <v>1144</v>
      </c>
      <c r="B1181" s="60">
        <v>0</v>
      </c>
      <c r="C1181" s="60">
        <v>0</v>
      </c>
      <c r="D1181" s="60">
        <v>0</v>
      </c>
      <c r="E1181" s="78" t="e">
        <f t="shared" si="54"/>
        <v>#DIV/0!</v>
      </c>
      <c r="F1181" s="78" t="e">
        <f t="shared" si="55"/>
        <v>#DIV/0!</v>
      </c>
      <c r="G1181" s="79" t="e">
        <f t="shared" si="56"/>
        <v>#DIV/0!</v>
      </c>
      <c r="H1181" s="83"/>
      <c r="I1181" s="83"/>
      <c r="J1181" s="80"/>
    </row>
    <row r="1182" spans="1:10" x14ac:dyDescent="0.25">
      <c r="A1182" s="77" t="s">
        <v>1145</v>
      </c>
      <c r="B1182" s="60">
        <v>0</v>
      </c>
      <c r="C1182" s="60">
        <v>0</v>
      </c>
      <c r="D1182" s="60">
        <v>0</v>
      </c>
      <c r="E1182" s="78" t="e">
        <f t="shared" si="54"/>
        <v>#DIV/0!</v>
      </c>
      <c r="F1182" s="78" t="e">
        <f t="shared" si="55"/>
        <v>#DIV/0!</v>
      </c>
      <c r="G1182" s="79" t="e">
        <f t="shared" si="56"/>
        <v>#DIV/0!</v>
      </c>
      <c r="H1182" s="83"/>
      <c r="I1182" s="83"/>
      <c r="J1182" s="80"/>
    </row>
    <row r="1183" spans="1:10" x14ac:dyDescent="0.25">
      <c r="A1183" s="77" t="s">
        <v>1146</v>
      </c>
      <c r="B1183" s="60">
        <v>0</v>
      </c>
      <c r="C1183" s="60">
        <v>0</v>
      </c>
      <c r="D1183" s="60">
        <v>0</v>
      </c>
      <c r="E1183" s="78" t="e">
        <f t="shared" si="54"/>
        <v>#DIV/0!</v>
      </c>
      <c r="F1183" s="78" t="e">
        <f t="shared" si="55"/>
        <v>#DIV/0!</v>
      </c>
      <c r="G1183" s="79" t="e">
        <f t="shared" si="56"/>
        <v>#DIV/0!</v>
      </c>
      <c r="H1183" s="83"/>
      <c r="I1183" s="83"/>
      <c r="J1183" s="80"/>
    </row>
    <row r="1184" spans="1:10" x14ac:dyDescent="0.25">
      <c r="A1184" s="77" t="s">
        <v>1147</v>
      </c>
      <c r="B1184" s="60">
        <v>0</v>
      </c>
      <c r="C1184" s="60">
        <v>0</v>
      </c>
      <c r="D1184" s="60">
        <v>0</v>
      </c>
      <c r="E1184" s="78" t="e">
        <f t="shared" si="54"/>
        <v>#DIV/0!</v>
      </c>
      <c r="F1184" s="78" t="e">
        <f t="shared" si="55"/>
        <v>#DIV/0!</v>
      </c>
      <c r="G1184" s="79" t="e">
        <f t="shared" si="56"/>
        <v>#DIV/0!</v>
      </c>
      <c r="H1184" s="83"/>
      <c r="I1184" s="83"/>
      <c r="J1184" s="80"/>
    </row>
    <row r="1185" spans="1:10" x14ac:dyDescent="0.25">
      <c r="A1185" s="77" t="s">
        <v>1150</v>
      </c>
      <c r="B1185" s="60">
        <v>0</v>
      </c>
      <c r="C1185" s="60">
        <v>0</v>
      </c>
      <c r="D1185" s="60">
        <v>0</v>
      </c>
      <c r="E1185" s="78" t="e">
        <f t="shared" si="54"/>
        <v>#DIV/0!</v>
      </c>
      <c r="F1185" s="78" t="e">
        <f t="shared" si="55"/>
        <v>#DIV/0!</v>
      </c>
      <c r="G1185" s="79" t="e">
        <f t="shared" si="56"/>
        <v>#DIV/0!</v>
      </c>
      <c r="H1185" s="83"/>
      <c r="I1185" s="83"/>
      <c r="J1185" s="80"/>
    </row>
    <row r="1186" spans="1:10" x14ac:dyDescent="0.25">
      <c r="A1186" s="77" t="s">
        <v>1151</v>
      </c>
      <c r="B1186" s="60">
        <v>0</v>
      </c>
      <c r="C1186" s="60">
        <v>0</v>
      </c>
      <c r="D1186" s="60">
        <v>0</v>
      </c>
      <c r="E1186" s="78" t="e">
        <f t="shared" si="54"/>
        <v>#DIV/0!</v>
      </c>
      <c r="F1186" s="78" t="e">
        <f t="shared" si="55"/>
        <v>#DIV/0!</v>
      </c>
      <c r="G1186" s="79" t="e">
        <f t="shared" si="56"/>
        <v>#DIV/0!</v>
      </c>
      <c r="H1186" s="83"/>
      <c r="I1186" s="83"/>
      <c r="J1186" s="80"/>
    </row>
    <row r="1187" spans="1:10" x14ac:dyDescent="0.25">
      <c r="A1187" s="77" t="s">
        <v>1152</v>
      </c>
      <c r="B1187" s="60">
        <v>0</v>
      </c>
      <c r="C1187" s="60">
        <v>0</v>
      </c>
      <c r="D1187" s="60">
        <v>0</v>
      </c>
      <c r="E1187" s="78" t="e">
        <f t="shared" si="54"/>
        <v>#DIV/0!</v>
      </c>
      <c r="F1187" s="78" t="e">
        <f t="shared" si="55"/>
        <v>#DIV/0!</v>
      </c>
      <c r="G1187" s="79" t="e">
        <f t="shared" si="56"/>
        <v>#DIV/0!</v>
      </c>
      <c r="H1187" s="83"/>
      <c r="I1187" s="83"/>
      <c r="J1187" s="80"/>
    </row>
    <row r="1188" spans="1:10" x14ac:dyDescent="0.25">
      <c r="A1188" s="77" t="s">
        <v>1153</v>
      </c>
      <c r="B1188" s="60">
        <v>0</v>
      </c>
      <c r="C1188" s="60">
        <v>0</v>
      </c>
      <c r="D1188" s="60">
        <v>0</v>
      </c>
      <c r="E1188" s="78" t="e">
        <f t="shared" si="54"/>
        <v>#DIV/0!</v>
      </c>
      <c r="F1188" s="78" t="e">
        <f t="shared" si="55"/>
        <v>#DIV/0!</v>
      </c>
      <c r="G1188" s="79" t="e">
        <f t="shared" si="56"/>
        <v>#DIV/0!</v>
      </c>
      <c r="H1188" s="83"/>
      <c r="I1188" s="83"/>
      <c r="J1188" s="80"/>
    </row>
    <row r="1189" spans="1:10" x14ac:dyDescent="0.25">
      <c r="A1189" s="77" t="s">
        <v>1154</v>
      </c>
      <c r="B1189" s="60">
        <v>0</v>
      </c>
      <c r="C1189" s="60">
        <v>0</v>
      </c>
      <c r="D1189" s="60">
        <v>0</v>
      </c>
      <c r="E1189" s="78" t="e">
        <f t="shared" si="54"/>
        <v>#DIV/0!</v>
      </c>
      <c r="F1189" s="78" t="e">
        <f t="shared" si="55"/>
        <v>#DIV/0!</v>
      </c>
      <c r="G1189" s="79" t="e">
        <f t="shared" si="56"/>
        <v>#DIV/0!</v>
      </c>
      <c r="H1189" s="83"/>
      <c r="I1189" s="83"/>
      <c r="J1189" s="80"/>
    </row>
    <row r="1190" spans="1:10" x14ac:dyDescent="0.25">
      <c r="A1190" s="77" t="s">
        <v>1155</v>
      </c>
      <c r="B1190" s="60">
        <v>0</v>
      </c>
      <c r="C1190" s="60">
        <v>0</v>
      </c>
      <c r="D1190" s="60">
        <v>0</v>
      </c>
      <c r="E1190" s="78" t="e">
        <f t="shared" si="54"/>
        <v>#DIV/0!</v>
      </c>
      <c r="F1190" s="78" t="e">
        <f t="shared" si="55"/>
        <v>#DIV/0!</v>
      </c>
      <c r="G1190" s="79" t="e">
        <f t="shared" si="56"/>
        <v>#DIV/0!</v>
      </c>
      <c r="H1190" s="83"/>
      <c r="I1190" s="83"/>
      <c r="J1190" s="80"/>
    </row>
    <row r="1191" spans="1:10" x14ac:dyDescent="0.25">
      <c r="A1191" s="77" t="s">
        <v>1156</v>
      </c>
      <c r="B1191" s="60">
        <v>0</v>
      </c>
      <c r="C1191" s="60">
        <v>0</v>
      </c>
      <c r="D1191" s="60">
        <v>0</v>
      </c>
      <c r="E1191" s="78" t="e">
        <f t="shared" si="54"/>
        <v>#DIV/0!</v>
      </c>
      <c r="F1191" s="78" t="e">
        <f t="shared" si="55"/>
        <v>#DIV/0!</v>
      </c>
      <c r="G1191" s="79" t="e">
        <f t="shared" si="56"/>
        <v>#DIV/0!</v>
      </c>
      <c r="H1191" s="83"/>
      <c r="I1191" s="83"/>
      <c r="J1191" s="80"/>
    </row>
    <row r="1192" spans="1:10" x14ac:dyDescent="0.25">
      <c r="A1192" s="77" t="s">
        <v>1157</v>
      </c>
      <c r="B1192" s="60">
        <v>0</v>
      </c>
      <c r="C1192" s="60">
        <v>0</v>
      </c>
      <c r="D1192" s="60">
        <v>0</v>
      </c>
      <c r="E1192" s="78" t="e">
        <f t="shared" si="54"/>
        <v>#DIV/0!</v>
      </c>
      <c r="F1192" s="78" t="e">
        <f t="shared" si="55"/>
        <v>#DIV/0!</v>
      </c>
      <c r="G1192" s="79" t="e">
        <f t="shared" si="56"/>
        <v>#DIV/0!</v>
      </c>
      <c r="H1192" s="83"/>
      <c r="I1192" s="83"/>
      <c r="J1192" s="80"/>
    </row>
    <row r="1193" spans="1:10" x14ac:dyDescent="0.25">
      <c r="A1193" s="77" t="s">
        <v>1158</v>
      </c>
      <c r="B1193" s="60">
        <v>0</v>
      </c>
      <c r="C1193" s="60">
        <v>0</v>
      </c>
      <c r="D1193" s="60">
        <v>0</v>
      </c>
      <c r="E1193" s="78" t="e">
        <f t="shared" si="54"/>
        <v>#DIV/0!</v>
      </c>
      <c r="F1193" s="78" t="e">
        <f t="shared" si="55"/>
        <v>#DIV/0!</v>
      </c>
      <c r="G1193" s="79" t="e">
        <f t="shared" si="56"/>
        <v>#DIV/0!</v>
      </c>
      <c r="H1193" s="83"/>
      <c r="I1193" s="83"/>
      <c r="J1193" s="80"/>
    </row>
    <row r="1194" spans="1:10" x14ac:dyDescent="0.25">
      <c r="A1194" s="77" t="s">
        <v>1159</v>
      </c>
      <c r="B1194" s="60">
        <v>0</v>
      </c>
      <c r="C1194" s="60">
        <v>0</v>
      </c>
      <c r="D1194" s="60">
        <v>0</v>
      </c>
      <c r="E1194" s="78" t="e">
        <f t="shared" si="54"/>
        <v>#DIV/0!</v>
      </c>
      <c r="F1194" s="78" t="e">
        <f t="shared" si="55"/>
        <v>#DIV/0!</v>
      </c>
      <c r="G1194" s="79" t="e">
        <f t="shared" si="56"/>
        <v>#DIV/0!</v>
      </c>
      <c r="H1194" s="83"/>
      <c r="I1194" s="83"/>
      <c r="J1194" s="80"/>
    </row>
    <row r="1195" spans="1:10" x14ac:dyDescent="0.25">
      <c r="A1195" s="77" t="s">
        <v>1160</v>
      </c>
      <c r="B1195" s="60">
        <v>0</v>
      </c>
      <c r="C1195" s="60">
        <v>0</v>
      </c>
      <c r="D1195" s="60">
        <v>0</v>
      </c>
      <c r="E1195" s="78" t="e">
        <f t="shared" si="54"/>
        <v>#DIV/0!</v>
      </c>
      <c r="F1195" s="78" t="e">
        <f t="shared" si="55"/>
        <v>#DIV/0!</v>
      </c>
      <c r="G1195" s="79" t="e">
        <f t="shared" si="56"/>
        <v>#DIV/0!</v>
      </c>
      <c r="H1195" s="83"/>
      <c r="I1195" s="83"/>
      <c r="J1195" s="80"/>
    </row>
    <row r="1196" spans="1:10" x14ac:dyDescent="0.25">
      <c r="A1196" s="77" t="s">
        <v>1161</v>
      </c>
      <c r="B1196" s="60">
        <v>0</v>
      </c>
      <c r="C1196" s="60">
        <v>0</v>
      </c>
      <c r="D1196" s="60">
        <v>0</v>
      </c>
      <c r="E1196" s="78" t="e">
        <f t="shared" si="54"/>
        <v>#DIV/0!</v>
      </c>
      <c r="F1196" s="78" t="e">
        <f t="shared" si="55"/>
        <v>#DIV/0!</v>
      </c>
      <c r="G1196" s="79" t="e">
        <f t="shared" si="56"/>
        <v>#DIV/0!</v>
      </c>
      <c r="H1196" s="83"/>
      <c r="I1196" s="83"/>
      <c r="J1196" s="80"/>
    </row>
    <row r="1197" spans="1:10" x14ac:dyDescent="0.25">
      <c r="A1197" s="77" t="s">
        <v>1162</v>
      </c>
      <c r="B1197" s="60">
        <v>0</v>
      </c>
      <c r="C1197" s="60">
        <v>0</v>
      </c>
      <c r="D1197" s="60">
        <v>0</v>
      </c>
      <c r="E1197" s="78" t="e">
        <f t="shared" si="54"/>
        <v>#DIV/0!</v>
      </c>
      <c r="F1197" s="78" t="e">
        <f t="shared" si="55"/>
        <v>#DIV/0!</v>
      </c>
      <c r="G1197" s="79" t="e">
        <f t="shared" si="56"/>
        <v>#DIV/0!</v>
      </c>
      <c r="H1197" s="83"/>
      <c r="I1197" s="83"/>
      <c r="J1197" s="80"/>
    </row>
    <row r="1198" spans="1:10" x14ac:dyDescent="0.25">
      <c r="A1198" s="77" t="s">
        <v>1163</v>
      </c>
      <c r="B1198" s="60">
        <v>0</v>
      </c>
      <c r="C1198" s="60">
        <v>0</v>
      </c>
      <c r="D1198" s="60">
        <v>0</v>
      </c>
      <c r="E1198" s="78" t="e">
        <f t="shared" si="54"/>
        <v>#DIV/0!</v>
      </c>
      <c r="F1198" s="78" t="e">
        <f t="shared" si="55"/>
        <v>#DIV/0!</v>
      </c>
      <c r="G1198" s="79" t="e">
        <f t="shared" si="56"/>
        <v>#DIV/0!</v>
      </c>
      <c r="H1198" s="83"/>
      <c r="I1198" s="83"/>
      <c r="J1198" s="80"/>
    </row>
    <row r="1199" spans="1:10" x14ac:dyDescent="0.25">
      <c r="A1199" s="77" t="s">
        <v>1164</v>
      </c>
      <c r="B1199" s="60">
        <v>0</v>
      </c>
      <c r="C1199" s="60">
        <v>0</v>
      </c>
      <c r="D1199" s="60">
        <v>0</v>
      </c>
      <c r="E1199" s="78" t="e">
        <f t="shared" si="54"/>
        <v>#DIV/0!</v>
      </c>
      <c r="F1199" s="78" t="e">
        <f t="shared" si="55"/>
        <v>#DIV/0!</v>
      </c>
      <c r="G1199" s="79" t="e">
        <f t="shared" si="56"/>
        <v>#DIV/0!</v>
      </c>
      <c r="H1199" s="83"/>
      <c r="I1199" s="83"/>
      <c r="J1199" s="80"/>
    </row>
    <row r="1200" spans="1:10" x14ac:dyDescent="0.25">
      <c r="A1200" s="77" t="s">
        <v>1165</v>
      </c>
      <c r="B1200" s="60">
        <v>0</v>
      </c>
      <c r="C1200" s="60">
        <v>0</v>
      </c>
      <c r="D1200" s="60">
        <v>0</v>
      </c>
      <c r="E1200" s="78" t="e">
        <f t="shared" si="54"/>
        <v>#DIV/0!</v>
      </c>
      <c r="F1200" s="78" t="e">
        <f t="shared" si="55"/>
        <v>#DIV/0!</v>
      </c>
      <c r="G1200" s="79" t="e">
        <f t="shared" si="56"/>
        <v>#DIV/0!</v>
      </c>
      <c r="H1200" s="83"/>
      <c r="I1200" s="83"/>
      <c r="J1200" s="80"/>
    </row>
    <row r="1201" spans="1:10" x14ac:dyDescent="0.25">
      <c r="A1201" s="77" t="s">
        <v>1166</v>
      </c>
      <c r="B1201" s="60">
        <v>0</v>
      </c>
      <c r="C1201" s="60">
        <v>0</v>
      </c>
      <c r="D1201" s="60">
        <v>0</v>
      </c>
      <c r="E1201" s="78" t="e">
        <f t="shared" si="54"/>
        <v>#DIV/0!</v>
      </c>
      <c r="F1201" s="78" t="e">
        <f t="shared" si="55"/>
        <v>#DIV/0!</v>
      </c>
      <c r="G1201" s="79" t="e">
        <f t="shared" si="56"/>
        <v>#DIV/0!</v>
      </c>
      <c r="H1201" s="83"/>
      <c r="I1201" s="83"/>
      <c r="J1201" s="80"/>
    </row>
    <row r="1202" spans="1:10" x14ac:dyDescent="0.25">
      <c r="A1202" s="77" t="s">
        <v>1167</v>
      </c>
      <c r="B1202" s="60">
        <v>0</v>
      </c>
      <c r="C1202" s="60">
        <v>0</v>
      </c>
      <c r="D1202" s="60">
        <v>0</v>
      </c>
      <c r="E1202" s="78" t="e">
        <f t="shared" si="54"/>
        <v>#DIV/0!</v>
      </c>
      <c r="F1202" s="78" t="e">
        <f t="shared" si="55"/>
        <v>#DIV/0!</v>
      </c>
      <c r="G1202" s="79" t="e">
        <f t="shared" si="56"/>
        <v>#DIV/0!</v>
      </c>
      <c r="H1202" s="83"/>
      <c r="I1202" s="83"/>
      <c r="J1202" s="80"/>
    </row>
    <row r="1203" spans="1:10" x14ac:dyDescent="0.25">
      <c r="A1203" s="77" t="s">
        <v>1168</v>
      </c>
      <c r="B1203" s="60">
        <v>0</v>
      </c>
      <c r="C1203" s="60">
        <v>0</v>
      </c>
      <c r="D1203" s="60">
        <v>0</v>
      </c>
      <c r="E1203" s="78" t="e">
        <f t="shared" si="54"/>
        <v>#DIV/0!</v>
      </c>
      <c r="F1203" s="78" t="e">
        <f t="shared" si="55"/>
        <v>#DIV/0!</v>
      </c>
      <c r="G1203" s="79" t="e">
        <f t="shared" si="56"/>
        <v>#DIV/0!</v>
      </c>
      <c r="H1203" s="83"/>
      <c r="I1203" s="83"/>
      <c r="J1203" s="80"/>
    </row>
    <row r="1204" spans="1:10" x14ac:dyDescent="0.25">
      <c r="A1204" s="77" t="s">
        <v>1169</v>
      </c>
      <c r="B1204" s="60">
        <v>0</v>
      </c>
      <c r="C1204" s="60">
        <v>0</v>
      </c>
      <c r="D1204" s="60">
        <v>0</v>
      </c>
      <c r="E1204" s="78" t="e">
        <f t="shared" si="54"/>
        <v>#DIV/0!</v>
      </c>
      <c r="F1204" s="78" t="e">
        <f t="shared" si="55"/>
        <v>#DIV/0!</v>
      </c>
      <c r="G1204" s="79" t="e">
        <f t="shared" si="56"/>
        <v>#DIV/0!</v>
      </c>
      <c r="H1204" s="83"/>
      <c r="I1204" s="83"/>
      <c r="J1204" s="80"/>
    </row>
    <row r="1205" spans="1:10" ht="33" x14ac:dyDescent="0.25">
      <c r="A1205" s="77" t="s">
        <v>1170</v>
      </c>
      <c r="B1205" s="60">
        <v>0</v>
      </c>
      <c r="C1205" s="60">
        <v>0</v>
      </c>
      <c r="D1205" s="60">
        <v>0</v>
      </c>
      <c r="E1205" s="78" t="e">
        <f t="shared" si="54"/>
        <v>#DIV/0!</v>
      </c>
      <c r="F1205" s="78" t="e">
        <f t="shared" si="55"/>
        <v>#DIV/0!</v>
      </c>
      <c r="G1205" s="79" t="e">
        <f t="shared" si="56"/>
        <v>#DIV/0!</v>
      </c>
      <c r="H1205" s="83"/>
      <c r="I1205" s="83"/>
      <c r="J1205" s="80"/>
    </row>
    <row r="1206" spans="1:10" ht="33" x14ac:dyDescent="0.25">
      <c r="A1206" s="77" t="s">
        <v>1171</v>
      </c>
      <c r="B1206" s="60">
        <v>0</v>
      </c>
      <c r="C1206" s="60">
        <v>0</v>
      </c>
      <c r="D1206" s="60">
        <v>0</v>
      </c>
      <c r="E1206" s="78" t="e">
        <f t="shared" si="54"/>
        <v>#DIV/0!</v>
      </c>
      <c r="F1206" s="78" t="e">
        <f t="shared" si="55"/>
        <v>#DIV/0!</v>
      </c>
      <c r="G1206" s="79" t="e">
        <f t="shared" si="56"/>
        <v>#DIV/0!</v>
      </c>
      <c r="H1206" s="83"/>
      <c r="I1206" s="83"/>
      <c r="J1206" s="80"/>
    </row>
    <row r="1207" spans="1:10" x14ac:dyDescent="0.25">
      <c r="A1207" s="77" t="s">
        <v>1172</v>
      </c>
      <c r="B1207" s="60">
        <v>0</v>
      </c>
      <c r="C1207" s="60">
        <v>0</v>
      </c>
      <c r="D1207" s="60">
        <v>0</v>
      </c>
      <c r="E1207" s="78" t="e">
        <f t="shared" si="54"/>
        <v>#DIV/0!</v>
      </c>
      <c r="F1207" s="78" t="e">
        <f t="shared" si="55"/>
        <v>#DIV/0!</v>
      </c>
      <c r="G1207" s="79" t="e">
        <f t="shared" si="56"/>
        <v>#DIV/0!</v>
      </c>
      <c r="H1207" s="83"/>
      <c r="I1207" s="83"/>
      <c r="J1207" s="80"/>
    </row>
    <row r="1208" spans="1:10" x14ac:dyDescent="0.25">
      <c r="A1208" s="77" t="s">
        <v>1174</v>
      </c>
      <c r="B1208" s="60">
        <v>0</v>
      </c>
      <c r="C1208" s="60">
        <v>0</v>
      </c>
      <c r="D1208" s="60">
        <v>0</v>
      </c>
      <c r="E1208" s="78" t="e">
        <f t="shared" si="54"/>
        <v>#DIV/0!</v>
      </c>
      <c r="F1208" s="78" t="e">
        <f t="shared" si="55"/>
        <v>#DIV/0!</v>
      </c>
      <c r="G1208" s="79" t="e">
        <f t="shared" si="56"/>
        <v>#DIV/0!</v>
      </c>
      <c r="H1208" s="83"/>
      <c r="I1208" s="83"/>
      <c r="J1208" s="80"/>
    </row>
    <row r="1209" spans="1:10" x14ac:dyDescent="0.25">
      <c r="A1209" s="77" t="s">
        <v>1175</v>
      </c>
      <c r="B1209" s="60">
        <v>0</v>
      </c>
      <c r="C1209" s="60">
        <v>0</v>
      </c>
      <c r="D1209" s="60">
        <v>0</v>
      </c>
      <c r="E1209" s="78" t="e">
        <f t="shared" si="54"/>
        <v>#DIV/0!</v>
      </c>
      <c r="F1209" s="78" t="e">
        <f t="shared" si="55"/>
        <v>#DIV/0!</v>
      </c>
      <c r="G1209" s="79" t="e">
        <f t="shared" si="56"/>
        <v>#DIV/0!</v>
      </c>
      <c r="H1209" s="83"/>
      <c r="I1209" s="83"/>
      <c r="J1209" s="80"/>
    </row>
    <row r="1210" spans="1:10" x14ac:dyDescent="0.25">
      <c r="A1210" s="77" t="s">
        <v>1176</v>
      </c>
      <c r="B1210" s="60">
        <v>0</v>
      </c>
      <c r="C1210" s="60">
        <v>0</v>
      </c>
      <c r="D1210" s="60">
        <v>0</v>
      </c>
      <c r="E1210" s="78" t="e">
        <f t="shared" si="54"/>
        <v>#DIV/0!</v>
      </c>
      <c r="F1210" s="78" t="e">
        <f t="shared" si="55"/>
        <v>#DIV/0!</v>
      </c>
      <c r="G1210" s="79" t="e">
        <f t="shared" si="56"/>
        <v>#DIV/0!</v>
      </c>
      <c r="H1210" s="83"/>
      <c r="I1210" s="83"/>
      <c r="J1210" s="80"/>
    </row>
    <row r="1211" spans="1:10" x14ac:dyDescent="0.25">
      <c r="A1211" s="77" t="s">
        <v>1177</v>
      </c>
      <c r="B1211" s="60">
        <v>0</v>
      </c>
      <c r="C1211" s="60">
        <v>0</v>
      </c>
      <c r="D1211" s="60">
        <v>0</v>
      </c>
      <c r="E1211" s="78" t="e">
        <f t="shared" si="54"/>
        <v>#DIV/0!</v>
      </c>
      <c r="F1211" s="78" t="e">
        <f t="shared" si="55"/>
        <v>#DIV/0!</v>
      </c>
      <c r="G1211" s="79" t="e">
        <f t="shared" si="56"/>
        <v>#DIV/0!</v>
      </c>
      <c r="H1211" s="83"/>
      <c r="I1211" s="83"/>
      <c r="J1211" s="80"/>
    </row>
    <row r="1212" spans="1:10" x14ac:dyDescent="0.25">
      <c r="A1212" s="77" t="s">
        <v>1178</v>
      </c>
      <c r="B1212" s="60">
        <v>0</v>
      </c>
      <c r="C1212" s="60">
        <v>0</v>
      </c>
      <c r="D1212" s="60">
        <v>0</v>
      </c>
      <c r="E1212" s="78" t="e">
        <f t="shared" si="54"/>
        <v>#DIV/0!</v>
      </c>
      <c r="F1212" s="78" t="e">
        <f t="shared" si="55"/>
        <v>#DIV/0!</v>
      </c>
      <c r="G1212" s="79" t="e">
        <f t="shared" si="56"/>
        <v>#DIV/0!</v>
      </c>
      <c r="H1212" s="83"/>
      <c r="I1212" s="83"/>
      <c r="J1212" s="80"/>
    </row>
    <row r="1213" spans="1:10" x14ac:dyDescent="0.25">
      <c r="A1213" s="77" t="s">
        <v>1179</v>
      </c>
      <c r="B1213" s="60">
        <v>0</v>
      </c>
      <c r="C1213" s="60">
        <v>0</v>
      </c>
      <c r="D1213" s="60">
        <v>0</v>
      </c>
      <c r="E1213" s="78" t="e">
        <f t="shared" si="54"/>
        <v>#DIV/0!</v>
      </c>
      <c r="F1213" s="78" t="e">
        <f t="shared" si="55"/>
        <v>#DIV/0!</v>
      </c>
      <c r="G1213" s="79" t="e">
        <f t="shared" si="56"/>
        <v>#DIV/0!</v>
      </c>
      <c r="H1213" s="83"/>
      <c r="I1213" s="83"/>
      <c r="J1213" s="80"/>
    </row>
    <row r="1214" spans="1:10" x14ac:dyDescent="0.25">
      <c r="A1214" s="77" t="s">
        <v>1181</v>
      </c>
      <c r="B1214" s="60">
        <v>0</v>
      </c>
      <c r="C1214" s="60">
        <v>0</v>
      </c>
      <c r="D1214" s="60">
        <v>0</v>
      </c>
      <c r="E1214" s="78" t="e">
        <f t="shared" si="54"/>
        <v>#DIV/0!</v>
      </c>
      <c r="F1214" s="78" t="e">
        <f t="shared" si="55"/>
        <v>#DIV/0!</v>
      </c>
      <c r="G1214" s="79" t="e">
        <f t="shared" si="56"/>
        <v>#DIV/0!</v>
      </c>
      <c r="H1214" s="83"/>
      <c r="I1214" s="83"/>
      <c r="J1214" s="80"/>
    </row>
    <row r="1215" spans="1:10" x14ac:dyDescent="0.25">
      <c r="A1215" s="77" t="s">
        <v>1182</v>
      </c>
      <c r="B1215" s="60">
        <v>0</v>
      </c>
      <c r="C1215" s="60">
        <v>0</v>
      </c>
      <c r="D1215" s="60">
        <v>0</v>
      </c>
      <c r="E1215" s="78" t="e">
        <f t="shared" si="54"/>
        <v>#DIV/0!</v>
      </c>
      <c r="F1215" s="78" t="e">
        <f t="shared" si="55"/>
        <v>#DIV/0!</v>
      </c>
      <c r="G1215" s="79" t="e">
        <f t="shared" si="56"/>
        <v>#DIV/0!</v>
      </c>
      <c r="H1215" s="83"/>
      <c r="I1215" s="83"/>
      <c r="J1215" s="80"/>
    </row>
    <row r="1216" spans="1:10" x14ac:dyDescent="0.25">
      <c r="A1216" s="77" t="s">
        <v>1183</v>
      </c>
      <c r="B1216" s="60">
        <v>0</v>
      </c>
      <c r="C1216" s="60">
        <v>0</v>
      </c>
      <c r="D1216" s="60">
        <v>0</v>
      </c>
      <c r="E1216" s="78" t="e">
        <f t="shared" si="54"/>
        <v>#DIV/0!</v>
      </c>
      <c r="F1216" s="78" t="e">
        <f t="shared" si="55"/>
        <v>#DIV/0!</v>
      </c>
      <c r="G1216" s="79" t="e">
        <f t="shared" si="56"/>
        <v>#DIV/0!</v>
      </c>
      <c r="H1216" s="83"/>
      <c r="I1216" s="83"/>
      <c r="J1216" s="80"/>
    </row>
    <row r="1217" spans="1:10" x14ac:dyDescent="0.25">
      <c r="A1217" s="77" t="s">
        <v>1184</v>
      </c>
      <c r="B1217" s="60">
        <v>0</v>
      </c>
      <c r="C1217" s="60">
        <v>0</v>
      </c>
      <c r="D1217" s="60">
        <v>0</v>
      </c>
      <c r="E1217" s="78" t="e">
        <f t="shared" si="54"/>
        <v>#DIV/0!</v>
      </c>
      <c r="F1217" s="78" t="e">
        <f t="shared" si="55"/>
        <v>#DIV/0!</v>
      </c>
      <c r="G1217" s="79" t="e">
        <f t="shared" si="56"/>
        <v>#DIV/0!</v>
      </c>
      <c r="H1217" s="83"/>
      <c r="I1217" s="83"/>
      <c r="J1217" s="80"/>
    </row>
    <row r="1218" spans="1:10" x14ac:dyDescent="0.25">
      <c r="A1218" s="77" t="s">
        <v>1185</v>
      </c>
      <c r="B1218" s="60">
        <v>0</v>
      </c>
      <c r="C1218" s="60">
        <v>0</v>
      </c>
      <c r="D1218" s="60">
        <v>0</v>
      </c>
      <c r="E1218" s="78" t="e">
        <f t="shared" si="54"/>
        <v>#DIV/0!</v>
      </c>
      <c r="F1218" s="78" t="e">
        <f t="shared" si="55"/>
        <v>#DIV/0!</v>
      </c>
      <c r="G1218" s="79" t="e">
        <f t="shared" si="56"/>
        <v>#DIV/0!</v>
      </c>
      <c r="H1218" s="83"/>
      <c r="I1218" s="83"/>
      <c r="J1218" s="80"/>
    </row>
    <row r="1219" spans="1:10" x14ac:dyDescent="0.25">
      <c r="A1219" s="77" t="s">
        <v>1186</v>
      </c>
      <c r="B1219" s="60">
        <v>0</v>
      </c>
      <c r="C1219" s="60">
        <v>0</v>
      </c>
      <c r="D1219" s="60">
        <v>0</v>
      </c>
      <c r="E1219" s="78" t="e">
        <f t="shared" si="54"/>
        <v>#DIV/0!</v>
      </c>
      <c r="F1219" s="78" t="e">
        <f t="shared" si="55"/>
        <v>#DIV/0!</v>
      </c>
      <c r="G1219" s="79" t="e">
        <f t="shared" si="56"/>
        <v>#DIV/0!</v>
      </c>
      <c r="H1219" s="83"/>
      <c r="I1219" s="83"/>
      <c r="J1219" s="80"/>
    </row>
    <row r="1220" spans="1:10" x14ac:dyDescent="0.25">
      <c r="A1220" s="77" t="s">
        <v>1187</v>
      </c>
      <c r="B1220" s="60">
        <v>0</v>
      </c>
      <c r="C1220" s="60">
        <v>0</v>
      </c>
      <c r="D1220" s="60">
        <v>0</v>
      </c>
      <c r="E1220" s="78" t="e">
        <f t="shared" si="54"/>
        <v>#DIV/0!</v>
      </c>
      <c r="F1220" s="78" t="e">
        <f t="shared" si="55"/>
        <v>#DIV/0!</v>
      </c>
      <c r="G1220" s="79" t="e">
        <f t="shared" si="56"/>
        <v>#DIV/0!</v>
      </c>
      <c r="H1220" s="83"/>
      <c r="I1220" s="83"/>
      <c r="J1220" s="80"/>
    </row>
    <row r="1221" spans="1:10" x14ac:dyDescent="0.25">
      <c r="A1221" s="77" t="s">
        <v>1188</v>
      </c>
      <c r="B1221" s="60">
        <v>0</v>
      </c>
      <c r="C1221" s="60">
        <v>0</v>
      </c>
      <c r="D1221" s="60">
        <v>0</v>
      </c>
      <c r="E1221" s="78" t="e">
        <f t="shared" si="54"/>
        <v>#DIV/0!</v>
      </c>
      <c r="F1221" s="78" t="e">
        <f t="shared" si="55"/>
        <v>#DIV/0!</v>
      </c>
      <c r="G1221" s="79" t="e">
        <f t="shared" si="56"/>
        <v>#DIV/0!</v>
      </c>
      <c r="H1221" s="83"/>
      <c r="I1221" s="83"/>
      <c r="J1221" s="80"/>
    </row>
    <row r="1222" spans="1:10" x14ac:dyDescent="0.25">
      <c r="A1222" s="77" t="s">
        <v>1191</v>
      </c>
      <c r="B1222" s="60">
        <v>0</v>
      </c>
      <c r="C1222" s="60">
        <v>0</v>
      </c>
      <c r="D1222" s="60">
        <v>0</v>
      </c>
      <c r="E1222" s="78" t="e">
        <f t="shared" si="54"/>
        <v>#DIV/0!</v>
      </c>
      <c r="F1222" s="78" t="e">
        <f t="shared" si="55"/>
        <v>#DIV/0!</v>
      </c>
      <c r="G1222" s="79" t="e">
        <f t="shared" si="56"/>
        <v>#DIV/0!</v>
      </c>
      <c r="H1222" s="83"/>
      <c r="I1222" s="83"/>
      <c r="J1222" s="80"/>
    </row>
    <row r="1223" spans="1:10" x14ac:dyDescent="0.25">
      <c r="A1223" s="77" t="s">
        <v>1195</v>
      </c>
      <c r="B1223" s="60">
        <v>0</v>
      </c>
      <c r="C1223" s="60">
        <v>0</v>
      </c>
      <c r="D1223" s="60">
        <v>0</v>
      </c>
      <c r="E1223" s="78" t="e">
        <f t="shared" si="54"/>
        <v>#DIV/0!</v>
      </c>
      <c r="F1223" s="78" t="e">
        <f t="shared" si="55"/>
        <v>#DIV/0!</v>
      </c>
      <c r="G1223" s="79" t="e">
        <f t="shared" si="56"/>
        <v>#DIV/0!</v>
      </c>
      <c r="H1223" s="83"/>
      <c r="I1223" s="83"/>
      <c r="J1223" s="80"/>
    </row>
    <row r="1224" spans="1:10" x14ac:dyDescent="0.25">
      <c r="A1224" s="77" t="s">
        <v>1198</v>
      </c>
      <c r="B1224" s="60">
        <v>0</v>
      </c>
      <c r="C1224" s="60">
        <v>0</v>
      </c>
      <c r="D1224" s="60">
        <v>0</v>
      </c>
      <c r="E1224" s="78" t="e">
        <f t="shared" si="54"/>
        <v>#DIV/0!</v>
      </c>
      <c r="F1224" s="78" t="e">
        <f t="shared" si="55"/>
        <v>#DIV/0!</v>
      </c>
      <c r="G1224" s="79" t="e">
        <f t="shared" si="56"/>
        <v>#DIV/0!</v>
      </c>
      <c r="H1224" s="83"/>
      <c r="I1224" s="83"/>
      <c r="J1224" s="80"/>
    </row>
    <row r="1225" spans="1:10" x14ac:dyDescent="0.25">
      <c r="A1225" s="77" t="s">
        <v>1199</v>
      </c>
      <c r="B1225" s="60">
        <v>0</v>
      </c>
      <c r="C1225" s="60">
        <v>0</v>
      </c>
      <c r="D1225" s="60">
        <v>0</v>
      </c>
      <c r="E1225" s="78" t="e">
        <f t="shared" ref="E1225:E1288" si="57">B1225/(B1225+C1225)</f>
        <v>#DIV/0!</v>
      </c>
      <c r="F1225" s="78" t="e">
        <f t="shared" ref="F1225:F1288" si="58">C1225/(B1225+C1225)</f>
        <v>#DIV/0!</v>
      </c>
      <c r="G1225" s="79" t="e">
        <f t="shared" ref="G1225:G1288" si="59">E1225+F1225</f>
        <v>#DIV/0!</v>
      </c>
      <c r="H1225" s="83"/>
      <c r="I1225" s="83"/>
      <c r="J1225" s="80"/>
    </row>
    <row r="1226" spans="1:10" x14ac:dyDescent="0.25">
      <c r="A1226" s="77" t="s">
        <v>1200</v>
      </c>
      <c r="B1226" s="60">
        <v>0</v>
      </c>
      <c r="C1226" s="60">
        <v>0</v>
      </c>
      <c r="D1226" s="60">
        <v>0</v>
      </c>
      <c r="E1226" s="78" t="e">
        <f t="shared" si="57"/>
        <v>#DIV/0!</v>
      </c>
      <c r="F1226" s="78" t="e">
        <f t="shared" si="58"/>
        <v>#DIV/0!</v>
      </c>
      <c r="G1226" s="79" t="e">
        <f t="shared" si="59"/>
        <v>#DIV/0!</v>
      </c>
      <c r="H1226" s="83"/>
      <c r="I1226" s="83"/>
      <c r="J1226" s="80"/>
    </row>
    <row r="1227" spans="1:10" x14ac:dyDescent="0.25">
      <c r="A1227" s="77" t="s">
        <v>1201</v>
      </c>
      <c r="B1227" s="60">
        <v>0</v>
      </c>
      <c r="C1227" s="60">
        <v>0</v>
      </c>
      <c r="D1227" s="60">
        <v>0</v>
      </c>
      <c r="E1227" s="78" t="e">
        <f t="shared" si="57"/>
        <v>#DIV/0!</v>
      </c>
      <c r="F1227" s="78" t="e">
        <f t="shared" si="58"/>
        <v>#DIV/0!</v>
      </c>
      <c r="G1227" s="79" t="e">
        <f t="shared" si="59"/>
        <v>#DIV/0!</v>
      </c>
      <c r="H1227" s="83"/>
      <c r="I1227" s="83"/>
      <c r="J1227" s="80"/>
    </row>
    <row r="1228" spans="1:10" x14ac:dyDescent="0.25">
      <c r="A1228" s="77" t="s">
        <v>1203</v>
      </c>
      <c r="B1228" s="60">
        <v>0</v>
      </c>
      <c r="C1228" s="60">
        <v>0</v>
      </c>
      <c r="D1228" s="60">
        <v>0</v>
      </c>
      <c r="E1228" s="78" t="e">
        <f t="shared" si="57"/>
        <v>#DIV/0!</v>
      </c>
      <c r="F1228" s="78" t="e">
        <f t="shared" si="58"/>
        <v>#DIV/0!</v>
      </c>
      <c r="G1228" s="79" t="e">
        <f t="shared" si="59"/>
        <v>#DIV/0!</v>
      </c>
      <c r="H1228" s="83"/>
      <c r="I1228" s="83"/>
      <c r="J1228" s="80"/>
    </row>
    <row r="1229" spans="1:10" x14ac:dyDescent="0.25">
      <c r="A1229" s="77" t="s">
        <v>1205</v>
      </c>
      <c r="B1229" s="60">
        <v>0</v>
      </c>
      <c r="C1229" s="60">
        <v>0</v>
      </c>
      <c r="D1229" s="60">
        <v>0</v>
      </c>
      <c r="E1229" s="78" t="e">
        <f t="shared" si="57"/>
        <v>#DIV/0!</v>
      </c>
      <c r="F1229" s="78" t="e">
        <f t="shared" si="58"/>
        <v>#DIV/0!</v>
      </c>
      <c r="G1229" s="79" t="e">
        <f t="shared" si="59"/>
        <v>#DIV/0!</v>
      </c>
      <c r="H1229" s="83"/>
      <c r="I1229" s="83"/>
      <c r="J1229" s="80"/>
    </row>
    <row r="1230" spans="1:10" x14ac:dyDescent="0.25">
      <c r="A1230" s="77" t="s">
        <v>1206</v>
      </c>
      <c r="B1230" s="60">
        <v>0</v>
      </c>
      <c r="C1230" s="60">
        <v>0</v>
      </c>
      <c r="D1230" s="60">
        <v>0</v>
      </c>
      <c r="E1230" s="78" t="e">
        <f t="shared" si="57"/>
        <v>#DIV/0!</v>
      </c>
      <c r="F1230" s="78" t="e">
        <f t="shared" si="58"/>
        <v>#DIV/0!</v>
      </c>
      <c r="G1230" s="79" t="e">
        <f t="shared" si="59"/>
        <v>#DIV/0!</v>
      </c>
      <c r="H1230" s="83"/>
      <c r="I1230" s="83"/>
      <c r="J1230" s="80"/>
    </row>
    <row r="1231" spans="1:10" x14ac:dyDescent="0.25">
      <c r="A1231" s="77" t="s">
        <v>1207</v>
      </c>
      <c r="B1231" s="60">
        <v>0</v>
      </c>
      <c r="C1231" s="60">
        <v>0</v>
      </c>
      <c r="D1231" s="60">
        <v>0</v>
      </c>
      <c r="E1231" s="78" t="e">
        <f t="shared" si="57"/>
        <v>#DIV/0!</v>
      </c>
      <c r="F1231" s="78" t="e">
        <f t="shared" si="58"/>
        <v>#DIV/0!</v>
      </c>
      <c r="G1231" s="79" t="e">
        <f t="shared" si="59"/>
        <v>#DIV/0!</v>
      </c>
      <c r="H1231" s="83"/>
      <c r="I1231" s="83"/>
      <c r="J1231" s="80"/>
    </row>
    <row r="1232" spans="1:10" x14ac:dyDescent="0.25">
      <c r="A1232" s="77" t="s">
        <v>1208</v>
      </c>
      <c r="B1232" s="60">
        <v>0</v>
      </c>
      <c r="C1232" s="60">
        <v>0</v>
      </c>
      <c r="D1232" s="60">
        <v>0</v>
      </c>
      <c r="E1232" s="78" t="e">
        <f t="shared" si="57"/>
        <v>#DIV/0!</v>
      </c>
      <c r="F1232" s="78" t="e">
        <f t="shared" si="58"/>
        <v>#DIV/0!</v>
      </c>
      <c r="G1232" s="79" t="e">
        <f t="shared" si="59"/>
        <v>#DIV/0!</v>
      </c>
      <c r="H1232" s="83"/>
      <c r="I1232" s="83"/>
      <c r="J1232" s="80"/>
    </row>
    <row r="1233" spans="1:10" x14ac:dyDescent="0.25">
      <c r="A1233" s="77" t="s">
        <v>1220</v>
      </c>
      <c r="B1233" s="60">
        <v>0</v>
      </c>
      <c r="C1233" s="60">
        <v>0</v>
      </c>
      <c r="D1233" s="60">
        <v>0</v>
      </c>
      <c r="E1233" s="78" t="e">
        <f t="shared" si="57"/>
        <v>#DIV/0!</v>
      </c>
      <c r="F1233" s="78" t="e">
        <f t="shared" si="58"/>
        <v>#DIV/0!</v>
      </c>
      <c r="G1233" s="79" t="e">
        <f t="shared" si="59"/>
        <v>#DIV/0!</v>
      </c>
      <c r="H1233" s="83"/>
      <c r="I1233" s="83"/>
      <c r="J1233" s="80"/>
    </row>
    <row r="1234" spans="1:10" x14ac:dyDescent="0.25">
      <c r="A1234" s="77" t="s">
        <v>1221</v>
      </c>
      <c r="B1234" s="60">
        <v>0</v>
      </c>
      <c r="C1234" s="60">
        <v>0</v>
      </c>
      <c r="D1234" s="60">
        <v>0</v>
      </c>
      <c r="E1234" s="78" t="e">
        <f t="shared" si="57"/>
        <v>#DIV/0!</v>
      </c>
      <c r="F1234" s="78" t="e">
        <f t="shared" si="58"/>
        <v>#DIV/0!</v>
      </c>
      <c r="G1234" s="79" t="e">
        <f t="shared" si="59"/>
        <v>#DIV/0!</v>
      </c>
      <c r="H1234" s="83"/>
      <c r="I1234" s="83"/>
      <c r="J1234" s="80"/>
    </row>
    <row r="1235" spans="1:10" x14ac:dyDescent="0.25">
      <c r="A1235" s="77" t="s">
        <v>1222</v>
      </c>
      <c r="B1235" s="60">
        <v>0</v>
      </c>
      <c r="C1235" s="60">
        <v>0</v>
      </c>
      <c r="D1235" s="60">
        <v>0</v>
      </c>
      <c r="E1235" s="78" t="e">
        <f t="shared" si="57"/>
        <v>#DIV/0!</v>
      </c>
      <c r="F1235" s="78" t="e">
        <f t="shared" si="58"/>
        <v>#DIV/0!</v>
      </c>
      <c r="G1235" s="79" t="e">
        <f t="shared" si="59"/>
        <v>#DIV/0!</v>
      </c>
      <c r="H1235" s="83"/>
      <c r="I1235" s="83"/>
      <c r="J1235" s="80"/>
    </row>
    <row r="1236" spans="1:10" x14ac:dyDescent="0.25">
      <c r="A1236" s="77" t="s">
        <v>1224</v>
      </c>
      <c r="B1236" s="60">
        <v>5</v>
      </c>
      <c r="C1236" s="60">
        <v>0</v>
      </c>
      <c r="D1236" s="60">
        <v>0</v>
      </c>
      <c r="E1236" s="78">
        <f t="shared" si="57"/>
        <v>1</v>
      </c>
      <c r="F1236" s="78">
        <f t="shared" si="58"/>
        <v>0</v>
      </c>
      <c r="G1236" s="79">
        <f t="shared" si="59"/>
        <v>1</v>
      </c>
      <c r="H1236" s="83"/>
      <c r="I1236" s="83"/>
      <c r="J1236" s="80"/>
    </row>
    <row r="1237" spans="1:10" x14ac:dyDescent="0.25">
      <c r="A1237" s="77" t="s">
        <v>1226</v>
      </c>
      <c r="B1237" s="60">
        <v>0</v>
      </c>
      <c r="C1237" s="60">
        <v>0</v>
      </c>
      <c r="D1237" s="60">
        <v>0</v>
      </c>
      <c r="E1237" s="78" t="e">
        <f t="shared" si="57"/>
        <v>#DIV/0!</v>
      </c>
      <c r="F1237" s="78" t="e">
        <f t="shared" si="58"/>
        <v>#DIV/0!</v>
      </c>
      <c r="G1237" s="79" t="e">
        <f t="shared" si="59"/>
        <v>#DIV/0!</v>
      </c>
      <c r="H1237" s="83"/>
      <c r="I1237" s="83"/>
      <c r="J1237" s="80"/>
    </row>
    <row r="1238" spans="1:10" x14ac:dyDescent="0.25">
      <c r="A1238" s="77" t="s">
        <v>1227</v>
      </c>
      <c r="B1238" s="60">
        <v>0</v>
      </c>
      <c r="C1238" s="60">
        <v>0</v>
      </c>
      <c r="D1238" s="60">
        <v>0</v>
      </c>
      <c r="E1238" s="78" t="e">
        <f t="shared" si="57"/>
        <v>#DIV/0!</v>
      </c>
      <c r="F1238" s="78" t="e">
        <f t="shared" si="58"/>
        <v>#DIV/0!</v>
      </c>
      <c r="G1238" s="79" t="e">
        <f t="shared" si="59"/>
        <v>#DIV/0!</v>
      </c>
      <c r="H1238" s="83"/>
      <c r="I1238" s="83"/>
      <c r="J1238" s="80"/>
    </row>
    <row r="1239" spans="1:10" x14ac:dyDescent="0.25">
      <c r="A1239" s="77" t="s">
        <v>1229</v>
      </c>
      <c r="B1239" s="60">
        <v>0</v>
      </c>
      <c r="C1239" s="60">
        <v>0</v>
      </c>
      <c r="D1239" s="60">
        <v>0</v>
      </c>
      <c r="E1239" s="78" t="e">
        <f t="shared" si="57"/>
        <v>#DIV/0!</v>
      </c>
      <c r="F1239" s="78" t="e">
        <f t="shared" si="58"/>
        <v>#DIV/0!</v>
      </c>
      <c r="G1239" s="79" t="e">
        <f t="shared" si="59"/>
        <v>#DIV/0!</v>
      </c>
      <c r="H1239" s="83"/>
      <c r="I1239" s="83"/>
      <c r="J1239" s="80"/>
    </row>
    <row r="1240" spans="1:10" x14ac:dyDescent="0.25">
      <c r="A1240" s="77" t="s">
        <v>1230</v>
      </c>
      <c r="B1240" s="60">
        <v>0</v>
      </c>
      <c r="C1240" s="60">
        <v>0</v>
      </c>
      <c r="D1240" s="60">
        <v>0</v>
      </c>
      <c r="E1240" s="78" t="e">
        <f t="shared" si="57"/>
        <v>#DIV/0!</v>
      </c>
      <c r="F1240" s="78" t="e">
        <f t="shared" si="58"/>
        <v>#DIV/0!</v>
      </c>
      <c r="G1240" s="79" t="e">
        <f t="shared" si="59"/>
        <v>#DIV/0!</v>
      </c>
      <c r="H1240" s="83"/>
      <c r="I1240" s="83"/>
      <c r="J1240" s="80"/>
    </row>
    <row r="1241" spans="1:10" x14ac:dyDescent="0.25">
      <c r="A1241" s="77" t="s">
        <v>1231</v>
      </c>
      <c r="B1241" s="60">
        <v>0</v>
      </c>
      <c r="C1241" s="60">
        <v>0</v>
      </c>
      <c r="D1241" s="60">
        <v>0</v>
      </c>
      <c r="E1241" s="78" t="e">
        <f t="shared" si="57"/>
        <v>#DIV/0!</v>
      </c>
      <c r="F1241" s="78" t="e">
        <f t="shared" si="58"/>
        <v>#DIV/0!</v>
      </c>
      <c r="G1241" s="79" t="e">
        <f t="shared" si="59"/>
        <v>#DIV/0!</v>
      </c>
      <c r="H1241" s="83"/>
      <c r="I1241" s="83"/>
      <c r="J1241" s="80"/>
    </row>
    <row r="1242" spans="1:10" x14ac:dyDescent="0.25">
      <c r="A1242" s="77" t="s">
        <v>1233</v>
      </c>
      <c r="B1242" s="60">
        <v>0</v>
      </c>
      <c r="C1242" s="60">
        <v>0</v>
      </c>
      <c r="D1242" s="60">
        <v>0</v>
      </c>
      <c r="E1242" s="78" t="e">
        <f t="shared" si="57"/>
        <v>#DIV/0!</v>
      </c>
      <c r="F1242" s="78" t="e">
        <f t="shared" si="58"/>
        <v>#DIV/0!</v>
      </c>
      <c r="G1242" s="79" t="e">
        <f t="shared" si="59"/>
        <v>#DIV/0!</v>
      </c>
      <c r="H1242" s="83"/>
      <c r="I1242" s="83"/>
      <c r="J1242" s="80"/>
    </row>
    <row r="1243" spans="1:10" x14ac:dyDescent="0.25">
      <c r="A1243" s="77" t="s">
        <v>1234</v>
      </c>
      <c r="B1243" s="60">
        <v>0</v>
      </c>
      <c r="C1243" s="60">
        <v>0</v>
      </c>
      <c r="D1243" s="60">
        <v>0</v>
      </c>
      <c r="E1243" s="78" t="e">
        <f t="shared" si="57"/>
        <v>#DIV/0!</v>
      </c>
      <c r="F1243" s="78" t="e">
        <f t="shared" si="58"/>
        <v>#DIV/0!</v>
      </c>
      <c r="G1243" s="79" t="e">
        <f t="shared" si="59"/>
        <v>#DIV/0!</v>
      </c>
      <c r="H1243" s="83"/>
      <c r="I1243" s="83"/>
      <c r="J1243" s="80"/>
    </row>
    <row r="1244" spans="1:10" x14ac:dyDescent="0.25">
      <c r="A1244" s="77" t="s">
        <v>1237</v>
      </c>
      <c r="B1244" s="60">
        <v>0</v>
      </c>
      <c r="C1244" s="60">
        <v>0</v>
      </c>
      <c r="D1244" s="60">
        <v>0</v>
      </c>
      <c r="E1244" s="78" t="e">
        <f t="shared" si="57"/>
        <v>#DIV/0!</v>
      </c>
      <c r="F1244" s="78" t="e">
        <f t="shared" si="58"/>
        <v>#DIV/0!</v>
      </c>
      <c r="G1244" s="79" t="e">
        <f t="shared" si="59"/>
        <v>#DIV/0!</v>
      </c>
      <c r="H1244" s="83"/>
      <c r="I1244" s="83"/>
      <c r="J1244" s="80"/>
    </row>
    <row r="1245" spans="1:10" x14ac:dyDescent="0.25">
      <c r="A1245" s="77" t="s">
        <v>1238</v>
      </c>
      <c r="B1245" s="60">
        <v>0</v>
      </c>
      <c r="C1245" s="60">
        <v>0</v>
      </c>
      <c r="D1245" s="60">
        <v>0</v>
      </c>
      <c r="E1245" s="78" t="e">
        <f t="shared" si="57"/>
        <v>#DIV/0!</v>
      </c>
      <c r="F1245" s="78" t="e">
        <f t="shared" si="58"/>
        <v>#DIV/0!</v>
      </c>
      <c r="G1245" s="79" t="e">
        <f t="shared" si="59"/>
        <v>#DIV/0!</v>
      </c>
      <c r="H1245" s="83"/>
      <c r="I1245" s="83"/>
      <c r="J1245" s="80"/>
    </row>
    <row r="1246" spans="1:10" x14ac:dyDescent="0.25">
      <c r="A1246" s="77" t="s">
        <v>1239</v>
      </c>
      <c r="B1246" s="60">
        <v>0</v>
      </c>
      <c r="C1246" s="60">
        <v>0</v>
      </c>
      <c r="D1246" s="60">
        <v>0</v>
      </c>
      <c r="E1246" s="78" t="e">
        <f t="shared" si="57"/>
        <v>#DIV/0!</v>
      </c>
      <c r="F1246" s="78" t="e">
        <f t="shared" si="58"/>
        <v>#DIV/0!</v>
      </c>
      <c r="G1246" s="79" t="e">
        <f t="shared" si="59"/>
        <v>#DIV/0!</v>
      </c>
      <c r="H1246" s="83"/>
      <c r="I1246" s="83"/>
      <c r="J1246" s="80"/>
    </row>
    <row r="1247" spans="1:10" x14ac:dyDescent="0.25">
      <c r="A1247" s="77" t="s">
        <v>1240</v>
      </c>
      <c r="B1247" s="60">
        <v>0</v>
      </c>
      <c r="C1247" s="60">
        <v>0</v>
      </c>
      <c r="D1247" s="60">
        <v>0</v>
      </c>
      <c r="E1247" s="78" t="e">
        <f t="shared" si="57"/>
        <v>#DIV/0!</v>
      </c>
      <c r="F1247" s="78" t="e">
        <f t="shared" si="58"/>
        <v>#DIV/0!</v>
      </c>
      <c r="G1247" s="79" t="e">
        <f t="shared" si="59"/>
        <v>#DIV/0!</v>
      </c>
      <c r="H1247" s="83"/>
      <c r="I1247" s="83"/>
      <c r="J1247" s="80"/>
    </row>
    <row r="1248" spans="1:10" x14ac:dyDescent="0.25">
      <c r="A1248" s="77" t="s">
        <v>1241</v>
      </c>
      <c r="B1248" s="60">
        <v>0</v>
      </c>
      <c r="C1248" s="60">
        <v>0</v>
      </c>
      <c r="D1248" s="60">
        <v>0</v>
      </c>
      <c r="E1248" s="78" t="e">
        <f t="shared" si="57"/>
        <v>#DIV/0!</v>
      </c>
      <c r="F1248" s="78" t="e">
        <f t="shared" si="58"/>
        <v>#DIV/0!</v>
      </c>
      <c r="G1248" s="79" t="e">
        <f t="shared" si="59"/>
        <v>#DIV/0!</v>
      </c>
      <c r="H1248" s="83"/>
      <c r="I1248" s="83"/>
      <c r="J1248" s="80"/>
    </row>
    <row r="1249" spans="1:10" x14ac:dyDescent="0.25">
      <c r="A1249" s="77" t="s">
        <v>1242</v>
      </c>
      <c r="B1249" s="60">
        <v>0</v>
      </c>
      <c r="C1249" s="60">
        <v>0</v>
      </c>
      <c r="D1249" s="60">
        <v>0</v>
      </c>
      <c r="E1249" s="78" t="e">
        <f t="shared" si="57"/>
        <v>#DIV/0!</v>
      </c>
      <c r="F1249" s="78" t="e">
        <f t="shared" si="58"/>
        <v>#DIV/0!</v>
      </c>
      <c r="G1249" s="79" t="e">
        <f t="shared" si="59"/>
        <v>#DIV/0!</v>
      </c>
      <c r="H1249" s="83"/>
      <c r="I1249" s="83"/>
      <c r="J1249" s="80"/>
    </row>
    <row r="1250" spans="1:10" x14ac:dyDescent="0.25">
      <c r="A1250" s="77" t="s">
        <v>1243</v>
      </c>
      <c r="B1250" s="60">
        <v>0</v>
      </c>
      <c r="C1250" s="60">
        <v>0</v>
      </c>
      <c r="D1250" s="60">
        <v>0</v>
      </c>
      <c r="E1250" s="78" t="e">
        <f t="shared" si="57"/>
        <v>#DIV/0!</v>
      </c>
      <c r="F1250" s="78" t="e">
        <f t="shared" si="58"/>
        <v>#DIV/0!</v>
      </c>
      <c r="G1250" s="79" t="e">
        <f t="shared" si="59"/>
        <v>#DIV/0!</v>
      </c>
      <c r="H1250" s="83"/>
      <c r="I1250" s="83"/>
      <c r="J1250" s="80"/>
    </row>
    <row r="1251" spans="1:10" x14ac:dyDescent="0.25">
      <c r="A1251" s="77" t="s">
        <v>1244</v>
      </c>
      <c r="B1251" s="60">
        <v>0</v>
      </c>
      <c r="C1251" s="60">
        <v>0</v>
      </c>
      <c r="D1251" s="60">
        <v>0</v>
      </c>
      <c r="E1251" s="78" t="e">
        <f t="shared" si="57"/>
        <v>#DIV/0!</v>
      </c>
      <c r="F1251" s="78" t="e">
        <f t="shared" si="58"/>
        <v>#DIV/0!</v>
      </c>
      <c r="G1251" s="79" t="e">
        <f t="shared" si="59"/>
        <v>#DIV/0!</v>
      </c>
      <c r="H1251" s="83"/>
      <c r="I1251" s="83"/>
      <c r="J1251" s="80"/>
    </row>
    <row r="1252" spans="1:10" x14ac:dyDescent="0.25">
      <c r="A1252" s="77" t="s">
        <v>1245</v>
      </c>
      <c r="B1252" s="60">
        <v>0</v>
      </c>
      <c r="C1252" s="60">
        <v>0</v>
      </c>
      <c r="D1252" s="60">
        <v>0</v>
      </c>
      <c r="E1252" s="78" t="e">
        <f t="shared" si="57"/>
        <v>#DIV/0!</v>
      </c>
      <c r="F1252" s="78" t="e">
        <f t="shared" si="58"/>
        <v>#DIV/0!</v>
      </c>
      <c r="G1252" s="79" t="e">
        <f t="shared" si="59"/>
        <v>#DIV/0!</v>
      </c>
      <c r="H1252" s="83"/>
      <c r="I1252" s="83"/>
      <c r="J1252" s="80"/>
    </row>
    <row r="1253" spans="1:10" x14ac:dyDescent="0.25">
      <c r="A1253" s="77" t="s">
        <v>1246</v>
      </c>
      <c r="B1253" s="60">
        <v>0</v>
      </c>
      <c r="C1253" s="60">
        <v>0</v>
      </c>
      <c r="D1253" s="60">
        <v>0</v>
      </c>
      <c r="E1253" s="78" t="e">
        <f t="shared" si="57"/>
        <v>#DIV/0!</v>
      </c>
      <c r="F1253" s="78" t="e">
        <f t="shared" si="58"/>
        <v>#DIV/0!</v>
      </c>
      <c r="G1253" s="79" t="e">
        <f t="shared" si="59"/>
        <v>#DIV/0!</v>
      </c>
      <c r="H1253" s="83"/>
      <c r="I1253" s="83"/>
      <c r="J1253" s="80"/>
    </row>
    <row r="1254" spans="1:10" x14ac:dyDescent="0.25">
      <c r="A1254" s="77" t="s">
        <v>1247</v>
      </c>
      <c r="B1254" s="60">
        <v>0</v>
      </c>
      <c r="C1254" s="60">
        <v>0</v>
      </c>
      <c r="D1254" s="60">
        <v>0</v>
      </c>
      <c r="E1254" s="78" t="e">
        <f t="shared" si="57"/>
        <v>#DIV/0!</v>
      </c>
      <c r="F1254" s="78" t="e">
        <f t="shared" si="58"/>
        <v>#DIV/0!</v>
      </c>
      <c r="G1254" s="79" t="e">
        <f t="shared" si="59"/>
        <v>#DIV/0!</v>
      </c>
      <c r="H1254" s="83"/>
      <c r="I1254" s="83"/>
      <c r="J1254" s="80"/>
    </row>
    <row r="1255" spans="1:10" x14ac:dyDescent="0.25">
      <c r="A1255" s="77" t="s">
        <v>1248</v>
      </c>
      <c r="B1255" s="60">
        <v>0</v>
      </c>
      <c r="C1255" s="60">
        <v>0</v>
      </c>
      <c r="D1255" s="60">
        <v>0</v>
      </c>
      <c r="E1255" s="78" t="e">
        <f t="shared" si="57"/>
        <v>#DIV/0!</v>
      </c>
      <c r="F1255" s="78" t="e">
        <f t="shared" si="58"/>
        <v>#DIV/0!</v>
      </c>
      <c r="G1255" s="79" t="e">
        <f t="shared" si="59"/>
        <v>#DIV/0!</v>
      </c>
      <c r="H1255" s="83"/>
      <c r="I1255" s="83"/>
      <c r="J1255" s="80"/>
    </row>
    <row r="1256" spans="1:10" x14ac:dyDescent="0.25">
      <c r="A1256" s="77" t="s">
        <v>1249</v>
      </c>
      <c r="B1256" s="60">
        <v>0</v>
      </c>
      <c r="C1256" s="60">
        <v>0</v>
      </c>
      <c r="D1256" s="60">
        <v>0</v>
      </c>
      <c r="E1256" s="78" t="e">
        <f t="shared" si="57"/>
        <v>#DIV/0!</v>
      </c>
      <c r="F1256" s="78" t="e">
        <f t="shared" si="58"/>
        <v>#DIV/0!</v>
      </c>
      <c r="G1256" s="79" t="e">
        <f t="shared" si="59"/>
        <v>#DIV/0!</v>
      </c>
      <c r="H1256" s="83"/>
      <c r="I1256" s="83"/>
      <c r="J1256" s="80"/>
    </row>
    <row r="1257" spans="1:10" x14ac:dyDescent="0.25">
      <c r="A1257" s="77" t="s">
        <v>1250</v>
      </c>
      <c r="B1257" s="60">
        <v>0</v>
      </c>
      <c r="C1257" s="60">
        <v>0</v>
      </c>
      <c r="D1257" s="60">
        <v>0</v>
      </c>
      <c r="E1257" s="78" t="e">
        <f t="shared" si="57"/>
        <v>#DIV/0!</v>
      </c>
      <c r="F1257" s="78" t="e">
        <f t="shared" si="58"/>
        <v>#DIV/0!</v>
      </c>
      <c r="G1257" s="79" t="e">
        <f t="shared" si="59"/>
        <v>#DIV/0!</v>
      </c>
      <c r="H1257" s="83"/>
      <c r="I1257" s="83"/>
      <c r="J1257" s="80"/>
    </row>
    <row r="1258" spans="1:10" x14ac:dyDescent="0.25">
      <c r="A1258" s="77" t="s">
        <v>1251</v>
      </c>
      <c r="B1258" s="60">
        <v>0</v>
      </c>
      <c r="C1258" s="60">
        <v>0</v>
      </c>
      <c r="D1258" s="60">
        <v>0</v>
      </c>
      <c r="E1258" s="78" t="e">
        <f t="shared" si="57"/>
        <v>#DIV/0!</v>
      </c>
      <c r="F1258" s="78" t="e">
        <f t="shared" si="58"/>
        <v>#DIV/0!</v>
      </c>
      <c r="G1258" s="79" t="e">
        <f t="shared" si="59"/>
        <v>#DIV/0!</v>
      </c>
      <c r="H1258" s="83"/>
      <c r="I1258" s="83"/>
      <c r="J1258" s="80"/>
    </row>
    <row r="1259" spans="1:10" x14ac:dyDescent="0.25">
      <c r="A1259" s="77" t="s">
        <v>1252</v>
      </c>
      <c r="B1259" s="60">
        <v>3</v>
      </c>
      <c r="C1259" s="60">
        <v>0</v>
      </c>
      <c r="D1259" s="60">
        <v>0</v>
      </c>
      <c r="E1259" s="78">
        <f t="shared" si="57"/>
        <v>1</v>
      </c>
      <c r="F1259" s="78">
        <f t="shared" si="58"/>
        <v>0</v>
      </c>
      <c r="G1259" s="79">
        <f t="shared" si="59"/>
        <v>1</v>
      </c>
      <c r="H1259" s="83"/>
      <c r="I1259" s="83"/>
      <c r="J1259" s="80"/>
    </row>
    <row r="1260" spans="1:10" x14ac:dyDescent="0.25">
      <c r="A1260" s="77" t="s">
        <v>1253</v>
      </c>
      <c r="B1260" s="60">
        <v>0</v>
      </c>
      <c r="C1260" s="60">
        <v>0</v>
      </c>
      <c r="D1260" s="60">
        <v>0</v>
      </c>
      <c r="E1260" s="78" t="e">
        <f t="shared" si="57"/>
        <v>#DIV/0!</v>
      </c>
      <c r="F1260" s="78" t="e">
        <f t="shared" si="58"/>
        <v>#DIV/0!</v>
      </c>
      <c r="G1260" s="79" t="e">
        <f t="shared" si="59"/>
        <v>#DIV/0!</v>
      </c>
      <c r="H1260" s="83"/>
      <c r="I1260" s="83"/>
      <c r="J1260" s="80"/>
    </row>
    <row r="1261" spans="1:10" x14ac:dyDescent="0.25">
      <c r="A1261" s="77" t="s">
        <v>1254</v>
      </c>
      <c r="B1261" s="60">
        <v>0</v>
      </c>
      <c r="C1261" s="60">
        <v>0</v>
      </c>
      <c r="D1261" s="60">
        <v>0</v>
      </c>
      <c r="E1261" s="78" t="e">
        <f t="shared" si="57"/>
        <v>#DIV/0!</v>
      </c>
      <c r="F1261" s="78" t="e">
        <f t="shared" si="58"/>
        <v>#DIV/0!</v>
      </c>
      <c r="G1261" s="79" t="e">
        <f t="shared" si="59"/>
        <v>#DIV/0!</v>
      </c>
      <c r="H1261" s="83"/>
      <c r="I1261" s="83"/>
      <c r="J1261" s="80"/>
    </row>
    <row r="1262" spans="1:10" x14ac:dyDescent="0.25">
      <c r="A1262" s="77" t="s">
        <v>1255</v>
      </c>
      <c r="B1262" s="60">
        <v>0</v>
      </c>
      <c r="C1262" s="60">
        <v>0</v>
      </c>
      <c r="D1262" s="60">
        <v>0</v>
      </c>
      <c r="E1262" s="78" t="e">
        <f t="shared" si="57"/>
        <v>#DIV/0!</v>
      </c>
      <c r="F1262" s="78" t="e">
        <f t="shared" si="58"/>
        <v>#DIV/0!</v>
      </c>
      <c r="G1262" s="79" t="e">
        <f t="shared" si="59"/>
        <v>#DIV/0!</v>
      </c>
      <c r="H1262" s="83"/>
      <c r="I1262" s="83"/>
      <c r="J1262" s="80"/>
    </row>
    <row r="1263" spans="1:10" x14ac:dyDescent="0.25">
      <c r="A1263" s="77" t="s">
        <v>1256</v>
      </c>
      <c r="B1263" s="60">
        <v>0</v>
      </c>
      <c r="C1263" s="60">
        <v>0</v>
      </c>
      <c r="D1263" s="60">
        <v>0</v>
      </c>
      <c r="E1263" s="78" t="e">
        <f t="shared" si="57"/>
        <v>#DIV/0!</v>
      </c>
      <c r="F1263" s="78" t="e">
        <f t="shared" si="58"/>
        <v>#DIV/0!</v>
      </c>
      <c r="G1263" s="79" t="e">
        <f t="shared" si="59"/>
        <v>#DIV/0!</v>
      </c>
      <c r="H1263" s="83"/>
      <c r="I1263" s="83"/>
      <c r="J1263" s="80"/>
    </row>
    <row r="1264" spans="1:10" x14ac:dyDescent="0.25">
      <c r="A1264" s="77" t="s">
        <v>1257</v>
      </c>
      <c r="B1264" s="60">
        <v>0</v>
      </c>
      <c r="C1264" s="60">
        <v>0</v>
      </c>
      <c r="D1264" s="60">
        <v>0</v>
      </c>
      <c r="E1264" s="78" t="e">
        <f t="shared" si="57"/>
        <v>#DIV/0!</v>
      </c>
      <c r="F1264" s="78" t="e">
        <f t="shared" si="58"/>
        <v>#DIV/0!</v>
      </c>
      <c r="G1264" s="79" t="e">
        <f t="shared" si="59"/>
        <v>#DIV/0!</v>
      </c>
      <c r="H1264" s="83"/>
      <c r="I1264" s="83"/>
      <c r="J1264" s="80"/>
    </row>
    <row r="1265" spans="1:10" x14ac:dyDescent="0.25">
      <c r="A1265" s="77" t="s">
        <v>1258</v>
      </c>
      <c r="B1265" s="60">
        <v>0</v>
      </c>
      <c r="C1265" s="60">
        <v>0</v>
      </c>
      <c r="D1265" s="60">
        <v>0</v>
      </c>
      <c r="E1265" s="78" t="e">
        <f t="shared" si="57"/>
        <v>#DIV/0!</v>
      </c>
      <c r="F1265" s="78" t="e">
        <f t="shared" si="58"/>
        <v>#DIV/0!</v>
      </c>
      <c r="G1265" s="79" t="e">
        <f t="shared" si="59"/>
        <v>#DIV/0!</v>
      </c>
      <c r="H1265" s="83"/>
      <c r="I1265" s="83"/>
      <c r="J1265" s="80"/>
    </row>
    <row r="1266" spans="1:10" x14ac:dyDescent="0.25">
      <c r="A1266" s="77" t="s">
        <v>1259</v>
      </c>
      <c r="B1266" s="60">
        <v>0</v>
      </c>
      <c r="C1266" s="60">
        <v>0</v>
      </c>
      <c r="D1266" s="60">
        <v>0</v>
      </c>
      <c r="E1266" s="78" t="e">
        <f t="shared" si="57"/>
        <v>#DIV/0!</v>
      </c>
      <c r="F1266" s="78" t="e">
        <f t="shared" si="58"/>
        <v>#DIV/0!</v>
      </c>
      <c r="G1266" s="79" t="e">
        <f t="shared" si="59"/>
        <v>#DIV/0!</v>
      </c>
      <c r="H1266" s="83"/>
      <c r="I1266" s="83"/>
      <c r="J1266" s="80"/>
    </row>
    <row r="1267" spans="1:10" x14ac:dyDescent="0.25">
      <c r="A1267" s="77" t="s">
        <v>1260</v>
      </c>
      <c r="B1267" s="60">
        <v>0</v>
      </c>
      <c r="C1267" s="60">
        <v>0</v>
      </c>
      <c r="D1267" s="60">
        <v>0</v>
      </c>
      <c r="E1267" s="78" t="e">
        <f t="shared" si="57"/>
        <v>#DIV/0!</v>
      </c>
      <c r="F1267" s="78" t="e">
        <f t="shared" si="58"/>
        <v>#DIV/0!</v>
      </c>
      <c r="G1267" s="79" t="e">
        <f t="shared" si="59"/>
        <v>#DIV/0!</v>
      </c>
      <c r="H1267" s="83"/>
      <c r="I1267" s="83"/>
      <c r="J1267" s="80"/>
    </row>
    <row r="1268" spans="1:10" x14ac:dyDescent="0.25">
      <c r="A1268" s="77" t="s">
        <v>1261</v>
      </c>
      <c r="B1268" s="60">
        <v>0</v>
      </c>
      <c r="C1268" s="60">
        <v>0</v>
      </c>
      <c r="D1268" s="60">
        <v>0</v>
      </c>
      <c r="E1268" s="78" t="e">
        <f t="shared" si="57"/>
        <v>#DIV/0!</v>
      </c>
      <c r="F1268" s="78" t="e">
        <f t="shared" si="58"/>
        <v>#DIV/0!</v>
      </c>
      <c r="G1268" s="79" t="e">
        <f t="shared" si="59"/>
        <v>#DIV/0!</v>
      </c>
      <c r="H1268" s="83"/>
      <c r="I1268" s="83"/>
      <c r="J1268" s="80"/>
    </row>
    <row r="1269" spans="1:10" x14ac:dyDescent="0.25">
      <c r="A1269" s="77" t="s">
        <v>1262</v>
      </c>
      <c r="B1269" s="60">
        <v>0</v>
      </c>
      <c r="C1269" s="60">
        <v>0</v>
      </c>
      <c r="D1269" s="60">
        <v>0</v>
      </c>
      <c r="E1269" s="78" t="e">
        <f t="shared" si="57"/>
        <v>#DIV/0!</v>
      </c>
      <c r="F1269" s="78" t="e">
        <f t="shared" si="58"/>
        <v>#DIV/0!</v>
      </c>
      <c r="G1269" s="79" t="e">
        <f t="shared" si="59"/>
        <v>#DIV/0!</v>
      </c>
      <c r="H1269" s="83"/>
      <c r="I1269" s="83"/>
      <c r="J1269" s="80"/>
    </row>
    <row r="1270" spans="1:10" x14ac:dyDescent="0.25">
      <c r="A1270" s="77" t="s">
        <v>1263</v>
      </c>
      <c r="B1270" s="60">
        <v>0</v>
      </c>
      <c r="C1270" s="60">
        <v>0</v>
      </c>
      <c r="D1270" s="60">
        <v>0</v>
      </c>
      <c r="E1270" s="78" t="e">
        <f t="shared" si="57"/>
        <v>#DIV/0!</v>
      </c>
      <c r="F1270" s="78" t="e">
        <f t="shared" si="58"/>
        <v>#DIV/0!</v>
      </c>
      <c r="G1270" s="79" t="e">
        <f t="shared" si="59"/>
        <v>#DIV/0!</v>
      </c>
      <c r="H1270" s="83"/>
      <c r="I1270" s="83"/>
      <c r="J1270" s="80"/>
    </row>
    <row r="1271" spans="1:10" x14ac:dyDescent="0.25">
      <c r="A1271" s="77" t="s">
        <v>1264</v>
      </c>
      <c r="B1271" s="60">
        <v>0</v>
      </c>
      <c r="C1271" s="60">
        <v>0</v>
      </c>
      <c r="D1271" s="60">
        <v>0</v>
      </c>
      <c r="E1271" s="78" t="e">
        <f t="shared" si="57"/>
        <v>#DIV/0!</v>
      </c>
      <c r="F1271" s="78" t="e">
        <f t="shared" si="58"/>
        <v>#DIV/0!</v>
      </c>
      <c r="G1271" s="79" t="e">
        <f t="shared" si="59"/>
        <v>#DIV/0!</v>
      </c>
      <c r="H1271" s="83"/>
      <c r="I1271" s="83"/>
      <c r="J1271" s="80"/>
    </row>
    <row r="1272" spans="1:10" x14ac:dyDescent="0.25">
      <c r="A1272" s="77" t="s">
        <v>1265</v>
      </c>
      <c r="B1272" s="60">
        <v>0</v>
      </c>
      <c r="C1272" s="60">
        <v>0</v>
      </c>
      <c r="D1272" s="60">
        <v>0</v>
      </c>
      <c r="E1272" s="78" t="e">
        <f t="shared" si="57"/>
        <v>#DIV/0!</v>
      </c>
      <c r="F1272" s="78" t="e">
        <f t="shared" si="58"/>
        <v>#DIV/0!</v>
      </c>
      <c r="G1272" s="79" t="e">
        <f t="shared" si="59"/>
        <v>#DIV/0!</v>
      </c>
      <c r="H1272" s="83"/>
      <c r="I1272" s="83"/>
      <c r="J1272" s="80"/>
    </row>
    <row r="1273" spans="1:10" x14ac:dyDescent="0.25">
      <c r="A1273" s="77" t="s">
        <v>1266</v>
      </c>
      <c r="B1273" s="60">
        <v>0</v>
      </c>
      <c r="C1273" s="60">
        <v>0</v>
      </c>
      <c r="D1273" s="60">
        <v>0</v>
      </c>
      <c r="E1273" s="78" t="e">
        <f t="shared" si="57"/>
        <v>#DIV/0!</v>
      </c>
      <c r="F1273" s="78" t="e">
        <f t="shared" si="58"/>
        <v>#DIV/0!</v>
      </c>
      <c r="G1273" s="79" t="e">
        <f t="shared" si="59"/>
        <v>#DIV/0!</v>
      </c>
      <c r="H1273" s="83"/>
      <c r="I1273" s="83"/>
      <c r="J1273" s="80"/>
    </row>
    <row r="1274" spans="1:10" x14ac:dyDescent="0.25">
      <c r="A1274" s="77" t="s">
        <v>1267</v>
      </c>
      <c r="B1274" s="60">
        <v>0</v>
      </c>
      <c r="C1274" s="60">
        <v>0</v>
      </c>
      <c r="D1274" s="60">
        <v>0</v>
      </c>
      <c r="E1274" s="78" t="e">
        <f t="shared" si="57"/>
        <v>#DIV/0!</v>
      </c>
      <c r="F1274" s="78" t="e">
        <f t="shared" si="58"/>
        <v>#DIV/0!</v>
      </c>
      <c r="G1274" s="79" t="e">
        <f t="shared" si="59"/>
        <v>#DIV/0!</v>
      </c>
      <c r="H1274" s="83"/>
      <c r="I1274" s="83"/>
      <c r="J1274" s="80"/>
    </row>
    <row r="1275" spans="1:10" x14ac:dyDescent="0.25">
      <c r="A1275" s="77" t="s">
        <v>1268</v>
      </c>
      <c r="B1275" s="60">
        <v>0</v>
      </c>
      <c r="C1275" s="60">
        <v>0</v>
      </c>
      <c r="D1275" s="60">
        <v>0</v>
      </c>
      <c r="E1275" s="78" t="e">
        <f t="shared" si="57"/>
        <v>#DIV/0!</v>
      </c>
      <c r="F1275" s="78" t="e">
        <f t="shared" si="58"/>
        <v>#DIV/0!</v>
      </c>
      <c r="G1275" s="79" t="e">
        <f t="shared" si="59"/>
        <v>#DIV/0!</v>
      </c>
      <c r="H1275" s="83"/>
      <c r="I1275" s="83"/>
      <c r="J1275" s="80"/>
    </row>
    <row r="1276" spans="1:10" x14ac:dyDescent="0.25">
      <c r="A1276" s="77" t="s">
        <v>1269</v>
      </c>
      <c r="B1276" s="60">
        <v>0</v>
      </c>
      <c r="C1276" s="60">
        <v>0</v>
      </c>
      <c r="D1276" s="60">
        <v>0</v>
      </c>
      <c r="E1276" s="78" t="e">
        <f t="shared" si="57"/>
        <v>#DIV/0!</v>
      </c>
      <c r="F1276" s="78" t="e">
        <f t="shared" si="58"/>
        <v>#DIV/0!</v>
      </c>
      <c r="G1276" s="79" t="e">
        <f t="shared" si="59"/>
        <v>#DIV/0!</v>
      </c>
      <c r="H1276" s="83"/>
      <c r="I1276" s="83"/>
      <c r="J1276" s="80"/>
    </row>
    <row r="1277" spans="1:10" x14ac:dyDescent="0.25">
      <c r="A1277" s="77" t="s">
        <v>1271</v>
      </c>
      <c r="B1277" s="60">
        <v>0</v>
      </c>
      <c r="C1277" s="60">
        <v>0</v>
      </c>
      <c r="D1277" s="60">
        <v>0</v>
      </c>
      <c r="E1277" s="78" t="e">
        <f t="shared" si="57"/>
        <v>#DIV/0!</v>
      </c>
      <c r="F1277" s="78" t="e">
        <f t="shared" si="58"/>
        <v>#DIV/0!</v>
      </c>
      <c r="G1277" s="79" t="e">
        <f t="shared" si="59"/>
        <v>#DIV/0!</v>
      </c>
      <c r="H1277" s="83"/>
      <c r="I1277" s="83"/>
      <c r="J1277" s="80"/>
    </row>
    <row r="1278" spans="1:10" x14ac:dyDescent="0.25">
      <c r="A1278" s="77" t="s">
        <v>1272</v>
      </c>
      <c r="B1278" s="60">
        <v>0</v>
      </c>
      <c r="C1278" s="60">
        <v>0</v>
      </c>
      <c r="D1278" s="60">
        <v>0</v>
      </c>
      <c r="E1278" s="78" t="e">
        <f t="shared" si="57"/>
        <v>#DIV/0!</v>
      </c>
      <c r="F1278" s="78" t="e">
        <f t="shared" si="58"/>
        <v>#DIV/0!</v>
      </c>
      <c r="G1278" s="79" t="e">
        <f t="shared" si="59"/>
        <v>#DIV/0!</v>
      </c>
      <c r="H1278" s="83"/>
      <c r="I1278" s="83"/>
      <c r="J1278" s="80"/>
    </row>
    <row r="1279" spans="1:10" x14ac:dyDescent="0.25">
      <c r="A1279" s="77" t="s">
        <v>1273</v>
      </c>
      <c r="B1279" s="60">
        <v>0</v>
      </c>
      <c r="C1279" s="60">
        <v>0</v>
      </c>
      <c r="D1279" s="60">
        <v>0</v>
      </c>
      <c r="E1279" s="78" t="e">
        <f t="shared" si="57"/>
        <v>#DIV/0!</v>
      </c>
      <c r="F1279" s="78" t="e">
        <f t="shared" si="58"/>
        <v>#DIV/0!</v>
      </c>
      <c r="G1279" s="79" t="e">
        <f t="shared" si="59"/>
        <v>#DIV/0!</v>
      </c>
      <c r="H1279" s="83"/>
      <c r="I1279" s="83"/>
      <c r="J1279" s="80"/>
    </row>
    <row r="1280" spans="1:10" x14ac:dyDescent="0.25">
      <c r="A1280" s="77" t="s">
        <v>1274</v>
      </c>
      <c r="B1280" s="60">
        <v>0</v>
      </c>
      <c r="C1280" s="60">
        <v>0</v>
      </c>
      <c r="D1280" s="60">
        <v>0</v>
      </c>
      <c r="E1280" s="78" t="e">
        <f t="shared" si="57"/>
        <v>#DIV/0!</v>
      </c>
      <c r="F1280" s="78" t="e">
        <f t="shared" si="58"/>
        <v>#DIV/0!</v>
      </c>
      <c r="G1280" s="79" t="e">
        <f t="shared" si="59"/>
        <v>#DIV/0!</v>
      </c>
      <c r="H1280" s="83"/>
      <c r="I1280" s="83"/>
      <c r="J1280" s="80"/>
    </row>
    <row r="1281" spans="1:10" x14ac:dyDescent="0.25">
      <c r="A1281" s="77" t="s">
        <v>1275</v>
      </c>
      <c r="B1281" s="60">
        <v>0</v>
      </c>
      <c r="C1281" s="60">
        <v>0</v>
      </c>
      <c r="D1281" s="60">
        <v>0</v>
      </c>
      <c r="E1281" s="78" t="e">
        <f t="shared" si="57"/>
        <v>#DIV/0!</v>
      </c>
      <c r="F1281" s="78" t="e">
        <f t="shared" si="58"/>
        <v>#DIV/0!</v>
      </c>
      <c r="G1281" s="79" t="e">
        <f t="shared" si="59"/>
        <v>#DIV/0!</v>
      </c>
      <c r="H1281" s="83"/>
      <c r="I1281" s="83"/>
      <c r="J1281" s="80"/>
    </row>
    <row r="1282" spans="1:10" x14ac:dyDescent="0.25">
      <c r="A1282" s="77" t="s">
        <v>1278</v>
      </c>
      <c r="B1282" s="60">
        <v>0</v>
      </c>
      <c r="C1282" s="60">
        <v>0</v>
      </c>
      <c r="D1282" s="60">
        <v>0</v>
      </c>
      <c r="E1282" s="78" t="e">
        <f t="shared" si="57"/>
        <v>#DIV/0!</v>
      </c>
      <c r="F1282" s="78" t="e">
        <f t="shared" si="58"/>
        <v>#DIV/0!</v>
      </c>
      <c r="G1282" s="79" t="e">
        <f t="shared" si="59"/>
        <v>#DIV/0!</v>
      </c>
      <c r="H1282" s="83"/>
      <c r="I1282" s="83"/>
      <c r="J1282" s="80"/>
    </row>
    <row r="1283" spans="1:10" x14ac:dyDescent="0.25">
      <c r="A1283" s="77" t="s">
        <v>1279</v>
      </c>
      <c r="B1283" s="60">
        <v>0</v>
      </c>
      <c r="C1283" s="60">
        <v>0</v>
      </c>
      <c r="D1283" s="60">
        <v>0</v>
      </c>
      <c r="E1283" s="78" t="e">
        <f t="shared" si="57"/>
        <v>#DIV/0!</v>
      </c>
      <c r="F1283" s="78" t="e">
        <f t="shared" si="58"/>
        <v>#DIV/0!</v>
      </c>
      <c r="G1283" s="79" t="e">
        <f t="shared" si="59"/>
        <v>#DIV/0!</v>
      </c>
      <c r="H1283" s="83"/>
      <c r="I1283" s="83"/>
      <c r="J1283" s="80"/>
    </row>
    <row r="1284" spans="1:10" x14ac:dyDescent="0.25">
      <c r="A1284" s="77" t="s">
        <v>1280</v>
      </c>
      <c r="B1284" s="60">
        <v>0</v>
      </c>
      <c r="C1284" s="60">
        <v>0</v>
      </c>
      <c r="D1284" s="60">
        <v>0</v>
      </c>
      <c r="E1284" s="78" t="e">
        <f t="shared" si="57"/>
        <v>#DIV/0!</v>
      </c>
      <c r="F1284" s="78" t="e">
        <f t="shared" si="58"/>
        <v>#DIV/0!</v>
      </c>
      <c r="G1284" s="79" t="e">
        <f t="shared" si="59"/>
        <v>#DIV/0!</v>
      </c>
      <c r="H1284" s="83"/>
      <c r="I1284" s="83"/>
      <c r="J1284" s="80"/>
    </row>
    <row r="1285" spans="1:10" x14ac:dyDescent="0.25">
      <c r="A1285" s="77" t="s">
        <v>1281</v>
      </c>
      <c r="B1285" s="60">
        <v>0</v>
      </c>
      <c r="C1285" s="60">
        <v>0</v>
      </c>
      <c r="D1285" s="60">
        <v>0</v>
      </c>
      <c r="E1285" s="78" t="e">
        <f t="shared" si="57"/>
        <v>#DIV/0!</v>
      </c>
      <c r="F1285" s="78" t="e">
        <f t="shared" si="58"/>
        <v>#DIV/0!</v>
      </c>
      <c r="G1285" s="79" t="e">
        <f t="shared" si="59"/>
        <v>#DIV/0!</v>
      </c>
      <c r="H1285" s="83"/>
      <c r="I1285" s="83"/>
      <c r="J1285" s="80"/>
    </row>
    <row r="1286" spans="1:10" x14ac:dyDescent="0.25">
      <c r="A1286" s="77" t="s">
        <v>1282</v>
      </c>
      <c r="B1286" s="60">
        <v>0</v>
      </c>
      <c r="C1286" s="60">
        <v>0</v>
      </c>
      <c r="D1286" s="60">
        <v>0</v>
      </c>
      <c r="E1286" s="78" t="e">
        <f t="shared" si="57"/>
        <v>#DIV/0!</v>
      </c>
      <c r="F1286" s="78" t="e">
        <f t="shared" si="58"/>
        <v>#DIV/0!</v>
      </c>
      <c r="G1286" s="79" t="e">
        <f t="shared" si="59"/>
        <v>#DIV/0!</v>
      </c>
      <c r="H1286" s="83"/>
      <c r="I1286" s="83"/>
      <c r="J1286" s="80"/>
    </row>
    <row r="1287" spans="1:10" x14ac:dyDescent="0.25">
      <c r="A1287" s="77" t="s">
        <v>1285</v>
      </c>
      <c r="B1287" s="60">
        <v>0</v>
      </c>
      <c r="C1287" s="60">
        <v>0</v>
      </c>
      <c r="D1287" s="60">
        <v>0</v>
      </c>
      <c r="E1287" s="78" t="e">
        <f t="shared" si="57"/>
        <v>#DIV/0!</v>
      </c>
      <c r="F1287" s="78" t="e">
        <f t="shared" si="58"/>
        <v>#DIV/0!</v>
      </c>
      <c r="G1287" s="79" t="e">
        <f t="shared" si="59"/>
        <v>#DIV/0!</v>
      </c>
      <c r="H1287" s="83"/>
      <c r="I1287" s="83"/>
      <c r="J1287" s="80"/>
    </row>
    <row r="1288" spans="1:10" x14ac:dyDescent="0.25">
      <c r="A1288" s="77" t="s">
        <v>1286</v>
      </c>
      <c r="B1288" s="60">
        <v>0</v>
      </c>
      <c r="C1288" s="60">
        <v>0</v>
      </c>
      <c r="D1288" s="60">
        <v>0</v>
      </c>
      <c r="E1288" s="78" t="e">
        <f t="shared" si="57"/>
        <v>#DIV/0!</v>
      </c>
      <c r="F1288" s="78" t="e">
        <f t="shared" si="58"/>
        <v>#DIV/0!</v>
      </c>
      <c r="G1288" s="79" t="e">
        <f t="shared" si="59"/>
        <v>#DIV/0!</v>
      </c>
      <c r="H1288" s="83"/>
      <c r="I1288" s="83"/>
      <c r="J1288" s="80"/>
    </row>
    <row r="1289" spans="1:10" x14ac:dyDescent="0.25">
      <c r="A1289" s="77" t="s">
        <v>1287</v>
      </c>
      <c r="B1289" s="60">
        <v>0</v>
      </c>
      <c r="C1289" s="60">
        <v>0</v>
      </c>
      <c r="D1289" s="60">
        <v>0</v>
      </c>
      <c r="E1289" s="78" t="e">
        <f t="shared" ref="E1289:E1352" si="60">B1289/(B1289+C1289)</f>
        <v>#DIV/0!</v>
      </c>
      <c r="F1289" s="78" t="e">
        <f t="shared" ref="F1289:F1352" si="61">C1289/(B1289+C1289)</f>
        <v>#DIV/0!</v>
      </c>
      <c r="G1289" s="79" t="e">
        <f t="shared" ref="G1289:G1352" si="62">E1289+F1289</f>
        <v>#DIV/0!</v>
      </c>
      <c r="H1289" s="83"/>
      <c r="I1289" s="83"/>
      <c r="J1289" s="80"/>
    </row>
    <row r="1290" spans="1:10" x14ac:dyDescent="0.25">
      <c r="A1290" s="77" t="s">
        <v>1288</v>
      </c>
      <c r="B1290" s="60">
        <v>0</v>
      </c>
      <c r="C1290" s="60">
        <v>0</v>
      </c>
      <c r="D1290" s="60">
        <v>0</v>
      </c>
      <c r="E1290" s="78" t="e">
        <f t="shared" si="60"/>
        <v>#DIV/0!</v>
      </c>
      <c r="F1290" s="78" t="e">
        <f t="shared" si="61"/>
        <v>#DIV/0!</v>
      </c>
      <c r="G1290" s="79" t="e">
        <f t="shared" si="62"/>
        <v>#DIV/0!</v>
      </c>
      <c r="H1290" s="83"/>
      <c r="I1290" s="83"/>
      <c r="J1290" s="80"/>
    </row>
    <row r="1291" spans="1:10" x14ac:dyDescent="0.25">
      <c r="A1291" s="77" t="s">
        <v>1289</v>
      </c>
      <c r="B1291" s="60">
        <v>0</v>
      </c>
      <c r="C1291" s="60">
        <v>0</v>
      </c>
      <c r="D1291" s="60">
        <v>0</v>
      </c>
      <c r="E1291" s="78" t="e">
        <f t="shared" si="60"/>
        <v>#DIV/0!</v>
      </c>
      <c r="F1291" s="78" t="e">
        <f t="shared" si="61"/>
        <v>#DIV/0!</v>
      </c>
      <c r="G1291" s="79" t="e">
        <f t="shared" si="62"/>
        <v>#DIV/0!</v>
      </c>
      <c r="H1291" s="83"/>
      <c r="I1291" s="83"/>
      <c r="J1291" s="80"/>
    </row>
    <row r="1292" spans="1:10" x14ac:dyDescent="0.25">
      <c r="A1292" s="77" t="s">
        <v>1290</v>
      </c>
      <c r="B1292" s="60">
        <v>0</v>
      </c>
      <c r="C1292" s="60">
        <v>0</v>
      </c>
      <c r="D1292" s="60">
        <v>0</v>
      </c>
      <c r="E1292" s="78" t="e">
        <f t="shared" si="60"/>
        <v>#DIV/0!</v>
      </c>
      <c r="F1292" s="78" t="e">
        <f t="shared" si="61"/>
        <v>#DIV/0!</v>
      </c>
      <c r="G1292" s="79" t="e">
        <f t="shared" si="62"/>
        <v>#DIV/0!</v>
      </c>
      <c r="H1292" s="83"/>
      <c r="I1292" s="83"/>
      <c r="J1292" s="80"/>
    </row>
    <row r="1293" spans="1:10" x14ac:dyDescent="0.25">
      <c r="A1293" s="77" t="s">
        <v>1291</v>
      </c>
      <c r="B1293" s="60">
        <v>0</v>
      </c>
      <c r="C1293" s="60">
        <v>0</v>
      </c>
      <c r="D1293" s="60">
        <v>0</v>
      </c>
      <c r="E1293" s="78" t="e">
        <f t="shared" si="60"/>
        <v>#DIV/0!</v>
      </c>
      <c r="F1293" s="78" t="e">
        <f t="shared" si="61"/>
        <v>#DIV/0!</v>
      </c>
      <c r="G1293" s="79" t="e">
        <f t="shared" si="62"/>
        <v>#DIV/0!</v>
      </c>
      <c r="H1293" s="83"/>
      <c r="I1293" s="83"/>
      <c r="J1293" s="80"/>
    </row>
    <row r="1294" spans="1:10" x14ac:dyDescent="0.25">
      <c r="A1294" s="77" t="s">
        <v>1292</v>
      </c>
      <c r="B1294" s="60">
        <v>0</v>
      </c>
      <c r="C1294" s="60">
        <v>0</v>
      </c>
      <c r="D1294" s="60">
        <v>0</v>
      </c>
      <c r="E1294" s="78" t="e">
        <f t="shared" si="60"/>
        <v>#DIV/0!</v>
      </c>
      <c r="F1294" s="78" t="e">
        <f t="shared" si="61"/>
        <v>#DIV/0!</v>
      </c>
      <c r="G1294" s="79" t="e">
        <f t="shared" si="62"/>
        <v>#DIV/0!</v>
      </c>
      <c r="H1294" s="83"/>
      <c r="I1294" s="83"/>
      <c r="J1294" s="80"/>
    </row>
    <row r="1295" spans="1:10" x14ac:dyDescent="0.25">
      <c r="A1295" s="77" t="s">
        <v>1293</v>
      </c>
      <c r="B1295" s="60">
        <v>0</v>
      </c>
      <c r="C1295" s="60">
        <v>0</v>
      </c>
      <c r="D1295" s="60">
        <v>0</v>
      </c>
      <c r="E1295" s="78" t="e">
        <f t="shared" si="60"/>
        <v>#DIV/0!</v>
      </c>
      <c r="F1295" s="78" t="e">
        <f t="shared" si="61"/>
        <v>#DIV/0!</v>
      </c>
      <c r="G1295" s="79" t="e">
        <f t="shared" si="62"/>
        <v>#DIV/0!</v>
      </c>
      <c r="H1295" s="83"/>
      <c r="I1295" s="83"/>
      <c r="J1295" s="80"/>
    </row>
    <row r="1296" spans="1:10" x14ac:dyDescent="0.25">
      <c r="A1296" s="77" t="s">
        <v>1294</v>
      </c>
      <c r="B1296" s="60">
        <v>0</v>
      </c>
      <c r="C1296" s="60">
        <v>0</v>
      </c>
      <c r="D1296" s="60">
        <v>0</v>
      </c>
      <c r="E1296" s="78" t="e">
        <f t="shared" si="60"/>
        <v>#DIV/0!</v>
      </c>
      <c r="F1296" s="78" t="e">
        <f t="shared" si="61"/>
        <v>#DIV/0!</v>
      </c>
      <c r="G1296" s="79" t="e">
        <f t="shared" si="62"/>
        <v>#DIV/0!</v>
      </c>
      <c r="H1296" s="83"/>
      <c r="I1296" s="83"/>
      <c r="J1296" s="80"/>
    </row>
    <row r="1297" spans="1:10" x14ac:dyDescent="0.25">
      <c r="A1297" s="77" t="s">
        <v>1295</v>
      </c>
      <c r="B1297" s="60">
        <v>0</v>
      </c>
      <c r="C1297" s="60">
        <v>0</v>
      </c>
      <c r="D1297" s="60">
        <v>0</v>
      </c>
      <c r="E1297" s="78" t="e">
        <f t="shared" si="60"/>
        <v>#DIV/0!</v>
      </c>
      <c r="F1297" s="78" t="e">
        <f t="shared" si="61"/>
        <v>#DIV/0!</v>
      </c>
      <c r="G1297" s="79" t="e">
        <f t="shared" si="62"/>
        <v>#DIV/0!</v>
      </c>
      <c r="H1297" s="83"/>
      <c r="I1297" s="83"/>
      <c r="J1297" s="80"/>
    </row>
    <row r="1298" spans="1:10" x14ac:dyDescent="0.25">
      <c r="A1298" s="77" t="s">
        <v>1296</v>
      </c>
      <c r="B1298" s="60">
        <v>0</v>
      </c>
      <c r="C1298" s="60">
        <v>0</v>
      </c>
      <c r="D1298" s="60">
        <v>0</v>
      </c>
      <c r="E1298" s="78" t="e">
        <f t="shared" si="60"/>
        <v>#DIV/0!</v>
      </c>
      <c r="F1298" s="78" t="e">
        <f t="shared" si="61"/>
        <v>#DIV/0!</v>
      </c>
      <c r="G1298" s="79" t="e">
        <f t="shared" si="62"/>
        <v>#DIV/0!</v>
      </c>
      <c r="H1298" s="83"/>
      <c r="I1298" s="83"/>
      <c r="J1298" s="80"/>
    </row>
    <row r="1299" spans="1:10" x14ac:dyDescent="0.25">
      <c r="A1299" s="77" t="s">
        <v>1297</v>
      </c>
      <c r="B1299" s="60">
        <v>0</v>
      </c>
      <c r="C1299" s="60">
        <v>0</v>
      </c>
      <c r="D1299" s="60">
        <v>0</v>
      </c>
      <c r="E1299" s="78" t="e">
        <f t="shared" si="60"/>
        <v>#DIV/0!</v>
      </c>
      <c r="F1299" s="78" t="e">
        <f t="shared" si="61"/>
        <v>#DIV/0!</v>
      </c>
      <c r="G1299" s="79" t="e">
        <f t="shared" si="62"/>
        <v>#DIV/0!</v>
      </c>
      <c r="H1299" s="83"/>
      <c r="I1299" s="83"/>
      <c r="J1299" s="80"/>
    </row>
    <row r="1300" spans="1:10" x14ac:dyDescent="0.25">
      <c r="A1300" s="77" t="s">
        <v>1298</v>
      </c>
      <c r="B1300" s="60">
        <v>0</v>
      </c>
      <c r="C1300" s="60">
        <v>0</v>
      </c>
      <c r="D1300" s="60">
        <v>0</v>
      </c>
      <c r="E1300" s="78" t="e">
        <f t="shared" si="60"/>
        <v>#DIV/0!</v>
      </c>
      <c r="F1300" s="78" t="e">
        <f t="shared" si="61"/>
        <v>#DIV/0!</v>
      </c>
      <c r="G1300" s="79" t="e">
        <f t="shared" si="62"/>
        <v>#DIV/0!</v>
      </c>
      <c r="H1300" s="83"/>
      <c r="I1300" s="83"/>
      <c r="J1300" s="80"/>
    </row>
    <row r="1301" spans="1:10" x14ac:dyDescent="0.25">
      <c r="A1301" s="77" t="s">
        <v>1299</v>
      </c>
      <c r="B1301" s="60">
        <v>0</v>
      </c>
      <c r="C1301" s="60">
        <v>0</v>
      </c>
      <c r="D1301" s="60">
        <v>0</v>
      </c>
      <c r="E1301" s="78" t="e">
        <f t="shared" si="60"/>
        <v>#DIV/0!</v>
      </c>
      <c r="F1301" s="78" t="e">
        <f t="shared" si="61"/>
        <v>#DIV/0!</v>
      </c>
      <c r="G1301" s="79" t="e">
        <f t="shared" si="62"/>
        <v>#DIV/0!</v>
      </c>
      <c r="H1301" s="83"/>
      <c r="I1301" s="83"/>
      <c r="J1301" s="80"/>
    </row>
    <row r="1302" spans="1:10" x14ac:dyDescent="0.25">
      <c r="A1302" s="77" t="s">
        <v>1300</v>
      </c>
      <c r="B1302" s="60">
        <v>3</v>
      </c>
      <c r="C1302" s="60">
        <v>3</v>
      </c>
      <c r="D1302" s="60">
        <v>0</v>
      </c>
      <c r="E1302" s="78">
        <f t="shared" si="60"/>
        <v>0.5</v>
      </c>
      <c r="F1302" s="78">
        <f t="shared" si="61"/>
        <v>0.5</v>
      </c>
      <c r="G1302" s="79">
        <f t="shared" si="62"/>
        <v>1</v>
      </c>
      <c r="H1302" s="83"/>
      <c r="I1302" s="83"/>
      <c r="J1302" s="80"/>
    </row>
    <row r="1303" spans="1:10" x14ac:dyDescent="0.25">
      <c r="A1303" s="77" t="s">
        <v>1301</v>
      </c>
      <c r="B1303" s="60">
        <v>0</v>
      </c>
      <c r="C1303" s="60">
        <v>0</v>
      </c>
      <c r="D1303" s="60">
        <v>0</v>
      </c>
      <c r="E1303" s="78" t="e">
        <f t="shared" si="60"/>
        <v>#DIV/0!</v>
      </c>
      <c r="F1303" s="78" t="e">
        <f t="shared" si="61"/>
        <v>#DIV/0!</v>
      </c>
      <c r="G1303" s="79" t="e">
        <f t="shared" si="62"/>
        <v>#DIV/0!</v>
      </c>
      <c r="H1303" s="83"/>
      <c r="I1303" s="83"/>
      <c r="J1303" s="80"/>
    </row>
    <row r="1304" spans="1:10" x14ac:dyDescent="0.25">
      <c r="A1304" s="77" t="s">
        <v>1302</v>
      </c>
      <c r="B1304" s="60">
        <v>0</v>
      </c>
      <c r="C1304" s="60">
        <v>0</v>
      </c>
      <c r="D1304" s="60">
        <v>0</v>
      </c>
      <c r="E1304" s="78" t="e">
        <f t="shared" si="60"/>
        <v>#DIV/0!</v>
      </c>
      <c r="F1304" s="78" t="e">
        <f t="shared" si="61"/>
        <v>#DIV/0!</v>
      </c>
      <c r="G1304" s="79" t="e">
        <f t="shared" si="62"/>
        <v>#DIV/0!</v>
      </c>
      <c r="H1304" s="83"/>
      <c r="I1304" s="83"/>
      <c r="J1304" s="80"/>
    </row>
    <row r="1305" spans="1:10" x14ac:dyDescent="0.25">
      <c r="A1305" s="77" t="s">
        <v>1303</v>
      </c>
      <c r="B1305" s="60">
        <v>0</v>
      </c>
      <c r="C1305" s="60">
        <v>0</v>
      </c>
      <c r="D1305" s="60">
        <v>0</v>
      </c>
      <c r="E1305" s="78" t="e">
        <f t="shared" si="60"/>
        <v>#DIV/0!</v>
      </c>
      <c r="F1305" s="78" t="e">
        <f t="shared" si="61"/>
        <v>#DIV/0!</v>
      </c>
      <c r="G1305" s="79" t="e">
        <f t="shared" si="62"/>
        <v>#DIV/0!</v>
      </c>
      <c r="H1305" s="83"/>
      <c r="I1305" s="83"/>
      <c r="J1305" s="80"/>
    </row>
    <row r="1306" spans="1:10" x14ac:dyDescent="0.25">
      <c r="A1306" s="77" t="s">
        <v>1304</v>
      </c>
      <c r="B1306" s="60">
        <v>0</v>
      </c>
      <c r="C1306" s="60">
        <v>0</v>
      </c>
      <c r="D1306" s="60">
        <v>0</v>
      </c>
      <c r="E1306" s="78" t="e">
        <f t="shared" si="60"/>
        <v>#DIV/0!</v>
      </c>
      <c r="F1306" s="78" t="e">
        <f t="shared" si="61"/>
        <v>#DIV/0!</v>
      </c>
      <c r="G1306" s="79" t="e">
        <f t="shared" si="62"/>
        <v>#DIV/0!</v>
      </c>
      <c r="H1306" s="83"/>
      <c r="I1306" s="83"/>
      <c r="J1306" s="80"/>
    </row>
    <row r="1307" spans="1:10" x14ac:dyDescent="0.25">
      <c r="A1307" s="77" t="s">
        <v>1305</v>
      </c>
      <c r="B1307" s="60">
        <v>0</v>
      </c>
      <c r="C1307" s="60">
        <v>0</v>
      </c>
      <c r="D1307" s="60">
        <v>0</v>
      </c>
      <c r="E1307" s="78" t="e">
        <f t="shared" si="60"/>
        <v>#DIV/0!</v>
      </c>
      <c r="F1307" s="78" t="e">
        <f t="shared" si="61"/>
        <v>#DIV/0!</v>
      </c>
      <c r="G1307" s="79" t="e">
        <f t="shared" si="62"/>
        <v>#DIV/0!</v>
      </c>
      <c r="H1307" s="83"/>
      <c r="I1307" s="83"/>
      <c r="J1307" s="80"/>
    </row>
    <row r="1308" spans="1:10" x14ac:dyDescent="0.25">
      <c r="A1308" s="77" t="s">
        <v>1306</v>
      </c>
      <c r="B1308" s="60">
        <v>0</v>
      </c>
      <c r="C1308" s="60">
        <v>0</v>
      </c>
      <c r="D1308" s="60">
        <v>0</v>
      </c>
      <c r="E1308" s="78" t="e">
        <f t="shared" si="60"/>
        <v>#DIV/0!</v>
      </c>
      <c r="F1308" s="78" t="e">
        <f t="shared" si="61"/>
        <v>#DIV/0!</v>
      </c>
      <c r="G1308" s="79" t="e">
        <f t="shared" si="62"/>
        <v>#DIV/0!</v>
      </c>
      <c r="H1308" s="83"/>
      <c r="I1308" s="83"/>
      <c r="J1308" s="80"/>
    </row>
    <row r="1309" spans="1:10" x14ac:dyDescent="0.25">
      <c r="A1309" s="77" t="s">
        <v>1307</v>
      </c>
      <c r="B1309" s="60">
        <v>0</v>
      </c>
      <c r="C1309" s="60">
        <v>0</v>
      </c>
      <c r="D1309" s="60">
        <v>0</v>
      </c>
      <c r="E1309" s="78" t="e">
        <f t="shared" si="60"/>
        <v>#DIV/0!</v>
      </c>
      <c r="F1309" s="78" t="e">
        <f t="shared" si="61"/>
        <v>#DIV/0!</v>
      </c>
      <c r="G1309" s="79" t="e">
        <f t="shared" si="62"/>
        <v>#DIV/0!</v>
      </c>
      <c r="H1309" s="83"/>
      <c r="I1309" s="83"/>
      <c r="J1309" s="80"/>
    </row>
    <row r="1310" spans="1:10" x14ac:dyDescent="0.25">
      <c r="A1310" s="77" t="s">
        <v>1308</v>
      </c>
      <c r="B1310" s="60">
        <v>0</v>
      </c>
      <c r="C1310" s="60">
        <v>0</v>
      </c>
      <c r="D1310" s="60">
        <v>0</v>
      </c>
      <c r="E1310" s="78" t="e">
        <f t="shared" si="60"/>
        <v>#DIV/0!</v>
      </c>
      <c r="F1310" s="78" t="e">
        <f t="shared" si="61"/>
        <v>#DIV/0!</v>
      </c>
      <c r="G1310" s="79" t="e">
        <f t="shared" si="62"/>
        <v>#DIV/0!</v>
      </c>
      <c r="H1310" s="83"/>
      <c r="I1310" s="83"/>
      <c r="J1310" s="80"/>
    </row>
    <row r="1311" spans="1:10" x14ac:dyDescent="0.25">
      <c r="A1311" s="77" t="s">
        <v>1309</v>
      </c>
      <c r="B1311" s="60">
        <v>0</v>
      </c>
      <c r="C1311" s="60">
        <v>0</v>
      </c>
      <c r="D1311" s="60">
        <v>0</v>
      </c>
      <c r="E1311" s="78" t="e">
        <f t="shared" si="60"/>
        <v>#DIV/0!</v>
      </c>
      <c r="F1311" s="78" t="e">
        <f t="shared" si="61"/>
        <v>#DIV/0!</v>
      </c>
      <c r="G1311" s="79" t="e">
        <f t="shared" si="62"/>
        <v>#DIV/0!</v>
      </c>
      <c r="H1311" s="83"/>
      <c r="I1311" s="83"/>
      <c r="J1311" s="80"/>
    </row>
    <row r="1312" spans="1:10" x14ac:dyDescent="0.25">
      <c r="A1312" s="77" t="s">
        <v>1310</v>
      </c>
      <c r="B1312" s="60">
        <v>0</v>
      </c>
      <c r="C1312" s="60">
        <v>0</v>
      </c>
      <c r="D1312" s="60">
        <v>0</v>
      </c>
      <c r="E1312" s="78" t="e">
        <f t="shared" si="60"/>
        <v>#DIV/0!</v>
      </c>
      <c r="F1312" s="78" t="e">
        <f t="shared" si="61"/>
        <v>#DIV/0!</v>
      </c>
      <c r="G1312" s="79" t="e">
        <f t="shared" si="62"/>
        <v>#DIV/0!</v>
      </c>
      <c r="H1312" s="83"/>
      <c r="I1312" s="83"/>
      <c r="J1312" s="80"/>
    </row>
    <row r="1313" spans="1:10" x14ac:dyDescent="0.25">
      <c r="A1313" s="77" t="s">
        <v>1311</v>
      </c>
      <c r="B1313" s="60">
        <v>0</v>
      </c>
      <c r="C1313" s="60">
        <v>0</v>
      </c>
      <c r="D1313" s="60">
        <v>0</v>
      </c>
      <c r="E1313" s="78" t="e">
        <f t="shared" si="60"/>
        <v>#DIV/0!</v>
      </c>
      <c r="F1313" s="78" t="e">
        <f t="shared" si="61"/>
        <v>#DIV/0!</v>
      </c>
      <c r="G1313" s="79" t="e">
        <f t="shared" si="62"/>
        <v>#DIV/0!</v>
      </c>
      <c r="H1313" s="83"/>
      <c r="I1313" s="83"/>
      <c r="J1313" s="80"/>
    </row>
    <row r="1314" spans="1:10" x14ac:dyDescent="0.25">
      <c r="A1314" s="77" t="s">
        <v>1312</v>
      </c>
      <c r="B1314" s="60">
        <v>0</v>
      </c>
      <c r="C1314" s="60">
        <v>0</v>
      </c>
      <c r="D1314" s="60">
        <v>0</v>
      </c>
      <c r="E1314" s="78" t="e">
        <f t="shared" si="60"/>
        <v>#DIV/0!</v>
      </c>
      <c r="F1314" s="78" t="e">
        <f t="shared" si="61"/>
        <v>#DIV/0!</v>
      </c>
      <c r="G1314" s="79" t="e">
        <f t="shared" si="62"/>
        <v>#DIV/0!</v>
      </c>
      <c r="H1314" s="83"/>
      <c r="I1314" s="83"/>
      <c r="J1314" s="80"/>
    </row>
    <row r="1315" spans="1:10" x14ac:dyDescent="0.25">
      <c r="A1315" s="77" t="s">
        <v>1313</v>
      </c>
      <c r="B1315" s="60">
        <v>0</v>
      </c>
      <c r="C1315" s="60">
        <v>0</v>
      </c>
      <c r="D1315" s="60">
        <v>0</v>
      </c>
      <c r="E1315" s="78" t="e">
        <f t="shared" si="60"/>
        <v>#DIV/0!</v>
      </c>
      <c r="F1315" s="78" t="e">
        <f t="shared" si="61"/>
        <v>#DIV/0!</v>
      </c>
      <c r="G1315" s="79" t="e">
        <f t="shared" si="62"/>
        <v>#DIV/0!</v>
      </c>
      <c r="H1315" s="83"/>
      <c r="I1315" s="83"/>
      <c r="J1315" s="80"/>
    </row>
    <row r="1316" spans="1:10" x14ac:dyDescent="0.25">
      <c r="A1316" s="77" t="s">
        <v>1314</v>
      </c>
      <c r="B1316" s="60">
        <v>0</v>
      </c>
      <c r="C1316" s="60">
        <v>0</v>
      </c>
      <c r="D1316" s="60">
        <v>0</v>
      </c>
      <c r="E1316" s="78" t="e">
        <f t="shared" si="60"/>
        <v>#DIV/0!</v>
      </c>
      <c r="F1316" s="78" t="e">
        <f t="shared" si="61"/>
        <v>#DIV/0!</v>
      </c>
      <c r="G1316" s="79" t="e">
        <f t="shared" si="62"/>
        <v>#DIV/0!</v>
      </c>
      <c r="H1316" s="83"/>
      <c r="I1316" s="83"/>
      <c r="J1316" s="80"/>
    </row>
    <row r="1317" spans="1:10" x14ac:dyDescent="0.25">
      <c r="A1317" s="77" t="s">
        <v>1315</v>
      </c>
      <c r="B1317" s="60">
        <v>0</v>
      </c>
      <c r="C1317" s="60">
        <v>0</v>
      </c>
      <c r="D1317" s="60">
        <v>0</v>
      </c>
      <c r="E1317" s="78" t="e">
        <f t="shared" si="60"/>
        <v>#DIV/0!</v>
      </c>
      <c r="F1317" s="78" t="e">
        <f t="shared" si="61"/>
        <v>#DIV/0!</v>
      </c>
      <c r="G1317" s="79" t="e">
        <f t="shared" si="62"/>
        <v>#DIV/0!</v>
      </c>
      <c r="H1317" s="83"/>
      <c r="I1317" s="83"/>
      <c r="J1317" s="80"/>
    </row>
    <row r="1318" spans="1:10" x14ac:dyDescent="0.25">
      <c r="A1318" s="77" t="s">
        <v>1316</v>
      </c>
      <c r="B1318" s="60">
        <v>0</v>
      </c>
      <c r="C1318" s="60">
        <v>0</v>
      </c>
      <c r="D1318" s="60">
        <v>0</v>
      </c>
      <c r="E1318" s="78" t="e">
        <f t="shared" si="60"/>
        <v>#DIV/0!</v>
      </c>
      <c r="F1318" s="78" t="e">
        <f t="shared" si="61"/>
        <v>#DIV/0!</v>
      </c>
      <c r="G1318" s="79" t="e">
        <f t="shared" si="62"/>
        <v>#DIV/0!</v>
      </c>
      <c r="H1318" s="83"/>
      <c r="I1318" s="83"/>
      <c r="J1318" s="80"/>
    </row>
    <row r="1319" spans="1:10" x14ac:dyDescent="0.25">
      <c r="A1319" s="77" t="s">
        <v>1319</v>
      </c>
      <c r="B1319" s="60">
        <v>0</v>
      </c>
      <c r="C1319" s="60">
        <v>0</v>
      </c>
      <c r="D1319" s="60">
        <v>0</v>
      </c>
      <c r="E1319" s="78" t="e">
        <f t="shared" si="60"/>
        <v>#DIV/0!</v>
      </c>
      <c r="F1319" s="78" t="e">
        <f t="shared" si="61"/>
        <v>#DIV/0!</v>
      </c>
      <c r="G1319" s="79" t="e">
        <f t="shared" si="62"/>
        <v>#DIV/0!</v>
      </c>
      <c r="H1319" s="83"/>
      <c r="I1319" s="83"/>
      <c r="J1319" s="80"/>
    </row>
    <row r="1320" spans="1:10" x14ac:dyDescent="0.25">
      <c r="A1320" s="77" t="s">
        <v>1320</v>
      </c>
      <c r="B1320" s="60">
        <v>0</v>
      </c>
      <c r="C1320" s="60">
        <v>0</v>
      </c>
      <c r="D1320" s="60">
        <v>0</v>
      </c>
      <c r="E1320" s="78" t="e">
        <f t="shared" si="60"/>
        <v>#DIV/0!</v>
      </c>
      <c r="F1320" s="78" t="e">
        <f t="shared" si="61"/>
        <v>#DIV/0!</v>
      </c>
      <c r="G1320" s="79" t="e">
        <f t="shared" si="62"/>
        <v>#DIV/0!</v>
      </c>
      <c r="H1320" s="83"/>
      <c r="I1320" s="83"/>
      <c r="J1320" s="80"/>
    </row>
    <row r="1321" spans="1:10" x14ac:dyDescent="0.25">
      <c r="A1321" s="77" t="s">
        <v>1321</v>
      </c>
      <c r="B1321" s="60">
        <v>0</v>
      </c>
      <c r="C1321" s="60">
        <v>0</v>
      </c>
      <c r="D1321" s="60">
        <v>0</v>
      </c>
      <c r="E1321" s="78" t="e">
        <f t="shared" si="60"/>
        <v>#DIV/0!</v>
      </c>
      <c r="F1321" s="78" t="e">
        <f t="shared" si="61"/>
        <v>#DIV/0!</v>
      </c>
      <c r="G1321" s="79" t="e">
        <f t="shared" si="62"/>
        <v>#DIV/0!</v>
      </c>
      <c r="H1321" s="83"/>
      <c r="I1321" s="83"/>
      <c r="J1321" s="80"/>
    </row>
    <row r="1322" spans="1:10" x14ac:dyDescent="0.25">
      <c r="A1322" s="77" t="s">
        <v>1322</v>
      </c>
      <c r="B1322" s="60">
        <v>0</v>
      </c>
      <c r="C1322" s="60">
        <v>0</v>
      </c>
      <c r="D1322" s="60">
        <v>0</v>
      </c>
      <c r="E1322" s="78" t="e">
        <f t="shared" si="60"/>
        <v>#DIV/0!</v>
      </c>
      <c r="F1322" s="78" t="e">
        <f t="shared" si="61"/>
        <v>#DIV/0!</v>
      </c>
      <c r="G1322" s="79" t="e">
        <f t="shared" si="62"/>
        <v>#DIV/0!</v>
      </c>
      <c r="H1322" s="83"/>
      <c r="I1322" s="83"/>
      <c r="J1322" s="80"/>
    </row>
    <row r="1323" spans="1:10" x14ac:dyDescent="0.25">
      <c r="A1323" s="77" t="s">
        <v>1323</v>
      </c>
      <c r="B1323" s="60">
        <v>0</v>
      </c>
      <c r="C1323" s="60">
        <v>0</v>
      </c>
      <c r="D1323" s="60">
        <v>0</v>
      </c>
      <c r="E1323" s="78" t="e">
        <f t="shared" si="60"/>
        <v>#DIV/0!</v>
      </c>
      <c r="F1323" s="78" t="e">
        <f t="shared" si="61"/>
        <v>#DIV/0!</v>
      </c>
      <c r="G1323" s="79" t="e">
        <f t="shared" si="62"/>
        <v>#DIV/0!</v>
      </c>
      <c r="H1323" s="83"/>
      <c r="I1323" s="83"/>
      <c r="J1323" s="80"/>
    </row>
    <row r="1324" spans="1:10" x14ac:dyDescent="0.25">
      <c r="A1324" s="77" t="s">
        <v>1324</v>
      </c>
      <c r="B1324" s="60">
        <v>0</v>
      </c>
      <c r="C1324" s="60">
        <v>0</v>
      </c>
      <c r="D1324" s="60">
        <v>0</v>
      </c>
      <c r="E1324" s="78" t="e">
        <f t="shared" si="60"/>
        <v>#DIV/0!</v>
      </c>
      <c r="F1324" s="78" t="e">
        <f t="shared" si="61"/>
        <v>#DIV/0!</v>
      </c>
      <c r="G1324" s="79" t="e">
        <f t="shared" si="62"/>
        <v>#DIV/0!</v>
      </c>
      <c r="H1324" s="83"/>
      <c r="I1324" s="83"/>
      <c r="J1324" s="80"/>
    </row>
    <row r="1325" spans="1:10" x14ac:dyDescent="0.25">
      <c r="A1325" s="77" t="s">
        <v>1326</v>
      </c>
      <c r="B1325" s="60">
        <v>0</v>
      </c>
      <c r="C1325" s="60">
        <v>0</v>
      </c>
      <c r="D1325" s="60">
        <v>0</v>
      </c>
      <c r="E1325" s="78" t="e">
        <f t="shared" si="60"/>
        <v>#DIV/0!</v>
      </c>
      <c r="F1325" s="78" t="e">
        <f t="shared" si="61"/>
        <v>#DIV/0!</v>
      </c>
      <c r="G1325" s="79" t="e">
        <f t="shared" si="62"/>
        <v>#DIV/0!</v>
      </c>
      <c r="H1325" s="83"/>
      <c r="I1325" s="83"/>
      <c r="J1325" s="80"/>
    </row>
    <row r="1326" spans="1:10" x14ac:dyDescent="0.25">
      <c r="A1326" s="77" t="s">
        <v>1327</v>
      </c>
      <c r="B1326" s="60">
        <v>0</v>
      </c>
      <c r="C1326" s="60">
        <v>0</v>
      </c>
      <c r="D1326" s="60">
        <v>0</v>
      </c>
      <c r="E1326" s="78" t="e">
        <f t="shared" si="60"/>
        <v>#DIV/0!</v>
      </c>
      <c r="F1326" s="78" t="e">
        <f t="shared" si="61"/>
        <v>#DIV/0!</v>
      </c>
      <c r="G1326" s="79" t="e">
        <f t="shared" si="62"/>
        <v>#DIV/0!</v>
      </c>
      <c r="H1326" s="83"/>
      <c r="I1326" s="83"/>
      <c r="J1326" s="80"/>
    </row>
    <row r="1327" spans="1:10" x14ac:dyDescent="0.25">
      <c r="A1327" s="77" t="s">
        <v>1328</v>
      </c>
      <c r="B1327" s="60">
        <v>0</v>
      </c>
      <c r="C1327" s="60">
        <v>0</v>
      </c>
      <c r="D1327" s="60">
        <v>0</v>
      </c>
      <c r="E1327" s="78" t="e">
        <f t="shared" si="60"/>
        <v>#DIV/0!</v>
      </c>
      <c r="F1327" s="78" t="e">
        <f t="shared" si="61"/>
        <v>#DIV/0!</v>
      </c>
      <c r="G1327" s="79" t="e">
        <f t="shared" si="62"/>
        <v>#DIV/0!</v>
      </c>
      <c r="H1327" s="83"/>
      <c r="I1327" s="83"/>
      <c r="J1327" s="80"/>
    </row>
    <row r="1328" spans="1:10" x14ac:dyDescent="0.25">
      <c r="A1328" s="77" t="s">
        <v>1329</v>
      </c>
      <c r="B1328" s="60">
        <v>0</v>
      </c>
      <c r="C1328" s="60">
        <v>0</v>
      </c>
      <c r="D1328" s="60">
        <v>0</v>
      </c>
      <c r="E1328" s="78" t="e">
        <f t="shared" si="60"/>
        <v>#DIV/0!</v>
      </c>
      <c r="F1328" s="78" t="e">
        <f t="shared" si="61"/>
        <v>#DIV/0!</v>
      </c>
      <c r="G1328" s="79" t="e">
        <f t="shared" si="62"/>
        <v>#DIV/0!</v>
      </c>
      <c r="H1328" s="83"/>
      <c r="I1328" s="83"/>
      <c r="J1328" s="80"/>
    </row>
    <row r="1329" spans="1:10" x14ac:dyDescent="0.25">
      <c r="A1329" s="77" t="s">
        <v>1330</v>
      </c>
      <c r="B1329" s="60">
        <v>0</v>
      </c>
      <c r="C1329" s="60">
        <v>0</v>
      </c>
      <c r="D1329" s="60">
        <v>0</v>
      </c>
      <c r="E1329" s="78" t="e">
        <f t="shared" si="60"/>
        <v>#DIV/0!</v>
      </c>
      <c r="F1329" s="78" t="e">
        <f t="shared" si="61"/>
        <v>#DIV/0!</v>
      </c>
      <c r="G1329" s="79" t="e">
        <f t="shared" si="62"/>
        <v>#DIV/0!</v>
      </c>
      <c r="H1329" s="83"/>
      <c r="I1329" s="83"/>
      <c r="J1329" s="80"/>
    </row>
    <row r="1330" spans="1:10" x14ac:dyDescent="0.25">
      <c r="A1330" s="77" t="s">
        <v>1331</v>
      </c>
      <c r="B1330" s="60">
        <v>0</v>
      </c>
      <c r="C1330" s="60">
        <v>0</v>
      </c>
      <c r="D1330" s="60">
        <v>0</v>
      </c>
      <c r="E1330" s="78" t="e">
        <f t="shared" si="60"/>
        <v>#DIV/0!</v>
      </c>
      <c r="F1330" s="78" t="e">
        <f t="shared" si="61"/>
        <v>#DIV/0!</v>
      </c>
      <c r="G1330" s="79" t="e">
        <f t="shared" si="62"/>
        <v>#DIV/0!</v>
      </c>
      <c r="H1330" s="83"/>
      <c r="I1330" s="83"/>
      <c r="J1330" s="80"/>
    </row>
    <row r="1331" spans="1:10" x14ac:dyDescent="0.25">
      <c r="A1331" s="77" t="s">
        <v>1335</v>
      </c>
      <c r="B1331" s="60">
        <v>0</v>
      </c>
      <c r="C1331" s="60">
        <v>0</v>
      </c>
      <c r="D1331" s="60">
        <v>0</v>
      </c>
      <c r="E1331" s="78" t="e">
        <f t="shared" si="60"/>
        <v>#DIV/0!</v>
      </c>
      <c r="F1331" s="78" t="e">
        <f t="shared" si="61"/>
        <v>#DIV/0!</v>
      </c>
      <c r="G1331" s="79" t="e">
        <f t="shared" si="62"/>
        <v>#DIV/0!</v>
      </c>
      <c r="H1331" s="83"/>
      <c r="I1331" s="83"/>
      <c r="J1331" s="80"/>
    </row>
    <row r="1332" spans="1:10" x14ac:dyDescent="0.25">
      <c r="A1332" s="77" t="s">
        <v>1336</v>
      </c>
      <c r="B1332" s="60">
        <v>0</v>
      </c>
      <c r="C1332" s="60">
        <v>0</v>
      </c>
      <c r="D1332" s="60">
        <v>0</v>
      </c>
      <c r="E1332" s="78" t="e">
        <f t="shared" si="60"/>
        <v>#DIV/0!</v>
      </c>
      <c r="F1332" s="78" t="e">
        <f t="shared" si="61"/>
        <v>#DIV/0!</v>
      </c>
      <c r="G1332" s="79" t="e">
        <f t="shared" si="62"/>
        <v>#DIV/0!</v>
      </c>
      <c r="H1332" s="83"/>
      <c r="I1332" s="83"/>
      <c r="J1332" s="80"/>
    </row>
    <row r="1333" spans="1:10" x14ac:dyDescent="0.25">
      <c r="A1333" s="77" t="s">
        <v>1339</v>
      </c>
      <c r="B1333" s="60">
        <v>0</v>
      </c>
      <c r="C1333" s="60">
        <v>0</v>
      </c>
      <c r="D1333" s="60">
        <v>0</v>
      </c>
      <c r="E1333" s="78" t="e">
        <f t="shared" si="60"/>
        <v>#DIV/0!</v>
      </c>
      <c r="F1333" s="78" t="e">
        <f t="shared" si="61"/>
        <v>#DIV/0!</v>
      </c>
      <c r="G1333" s="79" t="e">
        <f t="shared" si="62"/>
        <v>#DIV/0!</v>
      </c>
      <c r="H1333" s="83"/>
      <c r="I1333" s="83"/>
      <c r="J1333" s="80"/>
    </row>
    <row r="1334" spans="1:10" x14ac:dyDescent="0.25">
      <c r="A1334" s="77" t="s">
        <v>1340</v>
      </c>
      <c r="B1334" s="60">
        <v>0</v>
      </c>
      <c r="C1334" s="60">
        <v>0</v>
      </c>
      <c r="D1334" s="60">
        <v>0</v>
      </c>
      <c r="E1334" s="78" t="e">
        <f t="shared" si="60"/>
        <v>#DIV/0!</v>
      </c>
      <c r="F1334" s="78" t="e">
        <f t="shared" si="61"/>
        <v>#DIV/0!</v>
      </c>
      <c r="G1334" s="79" t="e">
        <f t="shared" si="62"/>
        <v>#DIV/0!</v>
      </c>
      <c r="H1334" s="83"/>
      <c r="I1334" s="83"/>
      <c r="J1334" s="80"/>
    </row>
    <row r="1335" spans="1:10" x14ac:dyDescent="0.25">
      <c r="A1335" s="77" t="s">
        <v>1341</v>
      </c>
      <c r="B1335" s="60">
        <v>0</v>
      </c>
      <c r="C1335" s="60">
        <v>0</v>
      </c>
      <c r="D1335" s="60">
        <v>0</v>
      </c>
      <c r="E1335" s="78" t="e">
        <f t="shared" si="60"/>
        <v>#DIV/0!</v>
      </c>
      <c r="F1335" s="78" t="e">
        <f t="shared" si="61"/>
        <v>#DIV/0!</v>
      </c>
      <c r="G1335" s="79" t="e">
        <f t="shared" si="62"/>
        <v>#DIV/0!</v>
      </c>
      <c r="H1335" s="83"/>
      <c r="I1335" s="83"/>
      <c r="J1335" s="80"/>
    </row>
    <row r="1336" spans="1:10" x14ac:dyDescent="0.25">
      <c r="A1336" s="77" t="s">
        <v>1342</v>
      </c>
      <c r="B1336" s="60">
        <v>0</v>
      </c>
      <c r="C1336" s="60">
        <v>0</v>
      </c>
      <c r="D1336" s="60">
        <v>0</v>
      </c>
      <c r="E1336" s="78" t="e">
        <f t="shared" si="60"/>
        <v>#DIV/0!</v>
      </c>
      <c r="F1336" s="78" t="e">
        <f t="shared" si="61"/>
        <v>#DIV/0!</v>
      </c>
      <c r="G1336" s="79" t="e">
        <f t="shared" si="62"/>
        <v>#DIV/0!</v>
      </c>
      <c r="H1336" s="83"/>
      <c r="I1336" s="83"/>
      <c r="J1336" s="80"/>
    </row>
    <row r="1337" spans="1:10" x14ac:dyDescent="0.25">
      <c r="A1337" s="77" t="s">
        <v>1343</v>
      </c>
      <c r="B1337" s="60">
        <v>0</v>
      </c>
      <c r="C1337" s="60">
        <v>0</v>
      </c>
      <c r="D1337" s="60">
        <v>0</v>
      </c>
      <c r="E1337" s="78" t="e">
        <f t="shared" si="60"/>
        <v>#DIV/0!</v>
      </c>
      <c r="F1337" s="78" t="e">
        <f t="shared" si="61"/>
        <v>#DIV/0!</v>
      </c>
      <c r="G1337" s="79" t="e">
        <f t="shared" si="62"/>
        <v>#DIV/0!</v>
      </c>
      <c r="H1337" s="83"/>
      <c r="I1337" s="83"/>
      <c r="J1337" s="80"/>
    </row>
    <row r="1338" spans="1:10" x14ac:dyDescent="0.25">
      <c r="A1338" s="77" t="s">
        <v>1344</v>
      </c>
      <c r="B1338" s="60">
        <v>0</v>
      </c>
      <c r="C1338" s="60">
        <v>0</v>
      </c>
      <c r="D1338" s="60">
        <v>0</v>
      </c>
      <c r="E1338" s="78" t="e">
        <f t="shared" si="60"/>
        <v>#DIV/0!</v>
      </c>
      <c r="F1338" s="78" t="e">
        <f t="shared" si="61"/>
        <v>#DIV/0!</v>
      </c>
      <c r="G1338" s="79" t="e">
        <f t="shared" si="62"/>
        <v>#DIV/0!</v>
      </c>
      <c r="H1338" s="83"/>
      <c r="I1338" s="83"/>
      <c r="J1338" s="80"/>
    </row>
    <row r="1339" spans="1:10" x14ac:dyDescent="0.25">
      <c r="A1339" s="77" t="s">
        <v>1345</v>
      </c>
      <c r="B1339" s="60">
        <v>0</v>
      </c>
      <c r="C1339" s="60">
        <v>4</v>
      </c>
      <c r="D1339" s="60">
        <v>0</v>
      </c>
      <c r="E1339" s="78">
        <f t="shared" si="60"/>
        <v>0</v>
      </c>
      <c r="F1339" s="78">
        <f t="shared" si="61"/>
        <v>1</v>
      </c>
      <c r="G1339" s="79">
        <f t="shared" si="62"/>
        <v>1</v>
      </c>
      <c r="H1339" s="83"/>
      <c r="I1339" s="83"/>
      <c r="J1339" s="80"/>
    </row>
    <row r="1340" spans="1:10" x14ac:dyDescent="0.25">
      <c r="A1340" s="77" t="s">
        <v>1348</v>
      </c>
      <c r="B1340" s="60">
        <v>0</v>
      </c>
      <c r="C1340" s="60">
        <v>0</v>
      </c>
      <c r="D1340" s="60">
        <v>0</v>
      </c>
      <c r="E1340" s="78" t="e">
        <f t="shared" si="60"/>
        <v>#DIV/0!</v>
      </c>
      <c r="F1340" s="78" t="e">
        <f t="shared" si="61"/>
        <v>#DIV/0!</v>
      </c>
      <c r="G1340" s="79" t="e">
        <f t="shared" si="62"/>
        <v>#DIV/0!</v>
      </c>
      <c r="H1340" s="83"/>
      <c r="I1340" s="83"/>
      <c r="J1340" s="80"/>
    </row>
    <row r="1341" spans="1:10" x14ac:dyDescent="0.25">
      <c r="A1341" s="77" t="s">
        <v>1349</v>
      </c>
      <c r="B1341" s="60">
        <v>0</v>
      </c>
      <c r="C1341" s="60">
        <v>0</v>
      </c>
      <c r="D1341" s="60">
        <v>0</v>
      </c>
      <c r="E1341" s="78" t="e">
        <f t="shared" si="60"/>
        <v>#DIV/0!</v>
      </c>
      <c r="F1341" s="78" t="e">
        <f t="shared" si="61"/>
        <v>#DIV/0!</v>
      </c>
      <c r="G1341" s="79" t="e">
        <f t="shared" si="62"/>
        <v>#DIV/0!</v>
      </c>
      <c r="H1341" s="83"/>
      <c r="I1341" s="83"/>
      <c r="J1341" s="80"/>
    </row>
    <row r="1342" spans="1:10" x14ac:dyDescent="0.25">
      <c r="A1342" s="77" t="s">
        <v>1350</v>
      </c>
      <c r="B1342" s="60">
        <v>0</v>
      </c>
      <c r="C1342" s="60">
        <v>0</v>
      </c>
      <c r="D1342" s="60">
        <v>0</v>
      </c>
      <c r="E1342" s="78" t="e">
        <f t="shared" si="60"/>
        <v>#DIV/0!</v>
      </c>
      <c r="F1342" s="78" t="e">
        <f t="shared" si="61"/>
        <v>#DIV/0!</v>
      </c>
      <c r="G1342" s="79" t="e">
        <f t="shared" si="62"/>
        <v>#DIV/0!</v>
      </c>
      <c r="H1342" s="83"/>
      <c r="I1342" s="83"/>
      <c r="J1342" s="80"/>
    </row>
    <row r="1343" spans="1:10" x14ac:dyDescent="0.25">
      <c r="A1343" s="77" t="s">
        <v>1352</v>
      </c>
      <c r="B1343" s="60">
        <v>0</v>
      </c>
      <c r="C1343" s="60">
        <v>0</v>
      </c>
      <c r="D1343" s="60">
        <v>0</v>
      </c>
      <c r="E1343" s="78" t="e">
        <f t="shared" si="60"/>
        <v>#DIV/0!</v>
      </c>
      <c r="F1343" s="78" t="e">
        <f t="shared" si="61"/>
        <v>#DIV/0!</v>
      </c>
      <c r="G1343" s="79" t="e">
        <f t="shared" si="62"/>
        <v>#DIV/0!</v>
      </c>
      <c r="H1343" s="83"/>
      <c r="I1343" s="83"/>
      <c r="J1343" s="80"/>
    </row>
    <row r="1344" spans="1:10" ht="33" x14ac:dyDescent="0.25">
      <c r="A1344" s="77" t="s">
        <v>1353</v>
      </c>
      <c r="B1344" s="60">
        <v>0</v>
      </c>
      <c r="C1344" s="60">
        <v>0</v>
      </c>
      <c r="D1344" s="60">
        <v>0</v>
      </c>
      <c r="E1344" s="78" t="e">
        <f t="shared" si="60"/>
        <v>#DIV/0!</v>
      </c>
      <c r="F1344" s="78" t="e">
        <f t="shared" si="61"/>
        <v>#DIV/0!</v>
      </c>
      <c r="G1344" s="79" t="e">
        <f t="shared" si="62"/>
        <v>#DIV/0!</v>
      </c>
      <c r="H1344" s="83"/>
      <c r="I1344" s="83"/>
      <c r="J1344" s="80"/>
    </row>
    <row r="1345" spans="1:10" x14ac:dyDescent="0.25">
      <c r="A1345" s="77" t="s">
        <v>1354</v>
      </c>
      <c r="B1345" s="60">
        <v>0</v>
      </c>
      <c r="C1345" s="60">
        <v>0</v>
      </c>
      <c r="D1345" s="60">
        <v>0</v>
      </c>
      <c r="E1345" s="78" t="e">
        <f t="shared" si="60"/>
        <v>#DIV/0!</v>
      </c>
      <c r="F1345" s="78" t="e">
        <f t="shared" si="61"/>
        <v>#DIV/0!</v>
      </c>
      <c r="G1345" s="79" t="e">
        <f t="shared" si="62"/>
        <v>#DIV/0!</v>
      </c>
      <c r="H1345" s="83"/>
      <c r="I1345" s="83"/>
      <c r="J1345" s="80"/>
    </row>
    <row r="1346" spans="1:10" x14ac:dyDescent="0.25">
      <c r="A1346" s="77" t="s">
        <v>1355</v>
      </c>
      <c r="B1346" s="60">
        <v>0</v>
      </c>
      <c r="C1346" s="60">
        <v>0</v>
      </c>
      <c r="D1346" s="60">
        <v>0</v>
      </c>
      <c r="E1346" s="78" t="e">
        <f t="shared" si="60"/>
        <v>#DIV/0!</v>
      </c>
      <c r="F1346" s="78" t="e">
        <f t="shared" si="61"/>
        <v>#DIV/0!</v>
      </c>
      <c r="G1346" s="79" t="e">
        <f t="shared" si="62"/>
        <v>#DIV/0!</v>
      </c>
      <c r="H1346" s="83"/>
      <c r="I1346" s="83"/>
      <c r="J1346" s="80"/>
    </row>
    <row r="1347" spans="1:10" x14ac:dyDescent="0.25">
      <c r="A1347" s="77" t="s">
        <v>1356</v>
      </c>
      <c r="B1347" s="60">
        <v>0</v>
      </c>
      <c r="C1347" s="60">
        <v>0</v>
      </c>
      <c r="D1347" s="60">
        <v>0</v>
      </c>
      <c r="E1347" s="78" t="e">
        <f t="shared" si="60"/>
        <v>#DIV/0!</v>
      </c>
      <c r="F1347" s="78" t="e">
        <f t="shared" si="61"/>
        <v>#DIV/0!</v>
      </c>
      <c r="G1347" s="79" t="e">
        <f t="shared" si="62"/>
        <v>#DIV/0!</v>
      </c>
      <c r="H1347" s="83"/>
      <c r="I1347" s="83"/>
      <c r="J1347" s="80"/>
    </row>
    <row r="1348" spans="1:10" x14ac:dyDescent="0.25">
      <c r="A1348" s="77" t="s">
        <v>1357</v>
      </c>
      <c r="B1348" s="60">
        <v>0</v>
      </c>
      <c r="C1348" s="60">
        <v>0</v>
      </c>
      <c r="D1348" s="60">
        <v>0</v>
      </c>
      <c r="E1348" s="78" t="e">
        <f t="shared" si="60"/>
        <v>#DIV/0!</v>
      </c>
      <c r="F1348" s="78" t="e">
        <f t="shared" si="61"/>
        <v>#DIV/0!</v>
      </c>
      <c r="G1348" s="79" t="e">
        <f t="shared" si="62"/>
        <v>#DIV/0!</v>
      </c>
      <c r="H1348" s="83"/>
      <c r="I1348" s="83"/>
      <c r="J1348" s="80"/>
    </row>
    <row r="1349" spans="1:10" x14ac:dyDescent="0.25">
      <c r="A1349" s="77" t="s">
        <v>1358</v>
      </c>
      <c r="B1349" s="60">
        <v>0</v>
      </c>
      <c r="C1349" s="60">
        <v>0</v>
      </c>
      <c r="D1349" s="60">
        <v>0</v>
      </c>
      <c r="E1349" s="78" t="e">
        <f t="shared" si="60"/>
        <v>#DIV/0!</v>
      </c>
      <c r="F1349" s="78" t="e">
        <f t="shared" si="61"/>
        <v>#DIV/0!</v>
      </c>
      <c r="G1349" s="79" t="e">
        <f t="shared" si="62"/>
        <v>#DIV/0!</v>
      </c>
      <c r="H1349" s="83"/>
      <c r="I1349" s="83"/>
      <c r="J1349" s="80"/>
    </row>
    <row r="1350" spans="1:10" x14ac:dyDescent="0.25">
      <c r="A1350" s="77" t="s">
        <v>1359</v>
      </c>
      <c r="B1350" s="60">
        <v>0</v>
      </c>
      <c r="C1350" s="60">
        <v>0</v>
      </c>
      <c r="D1350" s="60">
        <v>0</v>
      </c>
      <c r="E1350" s="78" t="e">
        <f t="shared" si="60"/>
        <v>#DIV/0!</v>
      </c>
      <c r="F1350" s="78" t="e">
        <f t="shared" si="61"/>
        <v>#DIV/0!</v>
      </c>
      <c r="G1350" s="79" t="e">
        <f t="shared" si="62"/>
        <v>#DIV/0!</v>
      </c>
      <c r="H1350" s="83"/>
      <c r="I1350" s="83"/>
      <c r="J1350" s="80"/>
    </row>
    <row r="1351" spans="1:10" x14ac:dyDescent="0.25">
      <c r="A1351" s="77" t="s">
        <v>1360</v>
      </c>
      <c r="B1351" s="60">
        <v>0</v>
      </c>
      <c r="C1351" s="60">
        <v>0</v>
      </c>
      <c r="D1351" s="60">
        <v>0</v>
      </c>
      <c r="E1351" s="78" t="e">
        <f t="shared" si="60"/>
        <v>#DIV/0!</v>
      </c>
      <c r="F1351" s="78" t="e">
        <f t="shared" si="61"/>
        <v>#DIV/0!</v>
      </c>
      <c r="G1351" s="79" t="e">
        <f t="shared" si="62"/>
        <v>#DIV/0!</v>
      </c>
      <c r="H1351" s="83"/>
      <c r="I1351" s="83"/>
      <c r="J1351" s="80"/>
    </row>
    <row r="1352" spans="1:10" x14ac:dyDescent="0.25">
      <c r="A1352" s="77" t="s">
        <v>1363</v>
      </c>
      <c r="B1352" s="60">
        <v>0</v>
      </c>
      <c r="C1352" s="60">
        <v>0</v>
      </c>
      <c r="D1352" s="60">
        <v>0</v>
      </c>
      <c r="E1352" s="78" t="e">
        <f t="shared" si="60"/>
        <v>#DIV/0!</v>
      </c>
      <c r="F1352" s="78" t="e">
        <f t="shared" si="61"/>
        <v>#DIV/0!</v>
      </c>
      <c r="G1352" s="79" t="e">
        <f t="shared" si="62"/>
        <v>#DIV/0!</v>
      </c>
      <c r="H1352" s="83"/>
      <c r="I1352" s="83"/>
      <c r="J1352" s="80"/>
    </row>
    <row r="1353" spans="1:10" x14ac:dyDescent="0.25">
      <c r="A1353" s="77" t="s">
        <v>1364</v>
      </c>
      <c r="B1353" s="60">
        <v>0</v>
      </c>
      <c r="C1353" s="60">
        <v>0</v>
      </c>
      <c r="D1353" s="60">
        <v>0</v>
      </c>
      <c r="E1353" s="78" t="e">
        <f t="shared" ref="E1353:E1361" si="63">B1353/(B1353+C1353)</f>
        <v>#DIV/0!</v>
      </c>
      <c r="F1353" s="78" t="e">
        <f t="shared" ref="F1353:F1361" si="64">C1353/(B1353+C1353)</f>
        <v>#DIV/0!</v>
      </c>
      <c r="G1353" s="79" t="e">
        <f t="shared" ref="G1353:G1361" si="65">E1353+F1353</f>
        <v>#DIV/0!</v>
      </c>
      <c r="H1353" s="83"/>
      <c r="I1353" s="83"/>
      <c r="J1353" s="80"/>
    </row>
    <row r="1354" spans="1:10" x14ac:dyDescent="0.25">
      <c r="A1354" s="77" t="s">
        <v>1365</v>
      </c>
      <c r="B1354" s="60">
        <v>0</v>
      </c>
      <c r="C1354" s="60">
        <v>0</v>
      </c>
      <c r="D1354" s="60">
        <v>0</v>
      </c>
      <c r="E1354" s="78" t="e">
        <f t="shared" si="63"/>
        <v>#DIV/0!</v>
      </c>
      <c r="F1354" s="78" t="e">
        <f t="shared" si="64"/>
        <v>#DIV/0!</v>
      </c>
      <c r="G1354" s="79" t="e">
        <f t="shared" si="65"/>
        <v>#DIV/0!</v>
      </c>
      <c r="H1354" s="83"/>
      <c r="I1354" s="83"/>
      <c r="J1354" s="80"/>
    </row>
    <row r="1355" spans="1:10" x14ac:dyDescent="0.25">
      <c r="A1355" s="77" t="s">
        <v>1366</v>
      </c>
      <c r="B1355" s="60">
        <v>0</v>
      </c>
      <c r="C1355" s="60">
        <v>0</v>
      </c>
      <c r="D1355" s="60">
        <v>0</v>
      </c>
      <c r="E1355" s="78" t="e">
        <f t="shared" si="63"/>
        <v>#DIV/0!</v>
      </c>
      <c r="F1355" s="78" t="e">
        <f t="shared" si="64"/>
        <v>#DIV/0!</v>
      </c>
      <c r="G1355" s="79" t="e">
        <f t="shared" si="65"/>
        <v>#DIV/0!</v>
      </c>
      <c r="H1355" s="83"/>
      <c r="I1355" s="83"/>
      <c r="J1355" s="80"/>
    </row>
    <row r="1356" spans="1:10" x14ac:dyDescent="0.25">
      <c r="A1356" s="77" t="s">
        <v>1367</v>
      </c>
      <c r="B1356" s="60">
        <v>0</v>
      </c>
      <c r="C1356" s="60">
        <v>0</v>
      </c>
      <c r="D1356" s="60">
        <v>0</v>
      </c>
      <c r="E1356" s="78" t="e">
        <f t="shared" si="63"/>
        <v>#DIV/0!</v>
      </c>
      <c r="F1356" s="78" t="e">
        <f t="shared" si="64"/>
        <v>#DIV/0!</v>
      </c>
      <c r="G1356" s="79" t="e">
        <f t="shared" si="65"/>
        <v>#DIV/0!</v>
      </c>
      <c r="H1356" s="83"/>
      <c r="I1356" s="83"/>
      <c r="J1356" s="80"/>
    </row>
    <row r="1357" spans="1:10" x14ac:dyDescent="0.25">
      <c r="A1357" s="77" t="s">
        <v>1368</v>
      </c>
      <c r="B1357" s="60">
        <v>0</v>
      </c>
      <c r="C1357" s="60">
        <v>0</v>
      </c>
      <c r="D1357" s="60">
        <v>0</v>
      </c>
      <c r="E1357" s="78" t="e">
        <f t="shared" si="63"/>
        <v>#DIV/0!</v>
      </c>
      <c r="F1357" s="78" t="e">
        <f t="shared" si="64"/>
        <v>#DIV/0!</v>
      </c>
      <c r="G1357" s="79" t="e">
        <f t="shared" si="65"/>
        <v>#DIV/0!</v>
      </c>
      <c r="H1357" s="83"/>
      <c r="I1357" s="83"/>
      <c r="J1357" s="80"/>
    </row>
    <row r="1358" spans="1:10" x14ac:dyDescent="0.25">
      <c r="A1358" s="77" t="s">
        <v>1369</v>
      </c>
      <c r="B1358" s="60">
        <v>0</v>
      </c>
      <c r="C1358" s="60">
        <v>0</v>
      </c>
      <c r="D1358" s="60">
        <v>0</v>
      </c>
      <c r="E1358" s="78" t="e">
        <f t="shared" si="63"/>
        <v>#DIV/0!</v>
      </c>
      <c r="F1358" s="78" t="e">
        <f t="shared" si="64"/>
        <v>#DIV/0!</v>
      </c>
      <c r="G1358" s="79" t="e">
        <f t="shared" si="65"/>
        <v>#DIV/0!</v>
      </c>
      <c r="H1358" s="83"/>
      <c r="I1358" s="83"/>
      <c r="J1358" s="80"/>
    </row>
    <row r="1359" spans="1:10" x14ac:dyDescent="0.25">
      <c r="A1359" s="77" t="s">
        <v>1370</v>
      </c>
      <c r="B1359" s="60">
        <v>0</v>
      </c>
      <c r="C1359" s="60">
        <v>0</v>
      </c>
      <c r="D1359" s="60">
        <v>0</v>
      </c>
      <c r="E1359" s="78" t="e">
        <f t="shared" si="63"/>
        <v>#DIV/0!</v>
      </c>
      <c r="F1359" s="78" t="e">
        <f t="shared" si="64"/>
        <v>#DIV/0!</v>
      </c>
      <c r="G1359" s="79" t="e">
        <f t="shared" si="65"/>
        <v>#DIV/0!</v>
      </c>
      <c r="H1359" s="83"/>
      <c r="I1359" s="83"/>
      <c r="J1359" s="80"/>
    </row>
    <row r="1360" spans="1:10" x14ac:dyDescent="0.25">
      <c r="A1360" s="77" t="s">
        <v>1371</v>
      </c>
      <c r="B1360" s="60">
        <v>0</v>
      </c>
      <c r="C1360" s="60">
        <v>0</v>
      </c>
      <c r="D1360" s="60">
        <v>0</v>
      </c>
      <c r="E1360" s="78" t="e">
        <f t="shared" si="63"/>
        <v>#DIV/0!</v>
      </c>
      <c r="F1360" s="78" t="e">
        <f t="shared" si="64"/>
        <v>#DIV/0!</v>
      </c>
      <c r="G1360" s="79" t="e">
        <f t="shared" si="65"/>
        <v>#DIV/0!</v>
      </c>
      <c r="H1360" s="83"/>
      <c r="I1360" s="83"/>
      <c r="J1360" s="80"/>
    </row>
    <row r="1361" spans="1:10" x14ac:dyDescent="0.25">
      <c r="A1361" s="77" t="s">
        <v>1373</v>
      </c>
      <c r="B1361" s="60">
        <v>0</v>
      </c>
      <c r="C1361" s="60">
        <v>0</v>
      </c>
      <c r="D1361" s="60">
        <v>0</v>
      </c>
      <c r="E1361" s="78" t="e">
        <f t="shared" si="63"/>
        <v>#DIV/0!</v>
      </c>
      <c r="F1361" s="78" t="e">
        <f t="shared" si="64"/>
        <v>#DIV/0!</v>
      </c>
      <c r="G1361" s="79" t="e">
        <f t="shared" si="65"/>
        <v>#DIV/0!</v>
      </c>
      <c r="H1361" s="83"/>
      <c r="I1361" s="83"/>
      <c r="J1361" s="80"/>
    </row>
    <row r="1362" spans="1:10" x14ac:dyDescent="0.25">
      <c r="A1362" s="84" t="s">
        <v>1376</v>
      </c>
      <c r="B1362" s="60">
        <v>502</v>
      </c>
      <c r="C1362" s="60">
        <v>521</v>
      </c>
      <c r="D1362" s="60">
        <v>1027</v>
      </c>
    </row>
    <row r="1363" spans="1:10" x14ac:dyDescent="0.25">
      <c r="A1363" s="84" t="s">
        <v>1377</v>
      </c>
      <c r="B1363" s="60">
        <v>30</v>
      </c>
      <c r="C1363" s="60">
        <v>173</v>
      </c>
      <c r="D1363" s="60">
        <v>201</v>
      </c>
    </row>
    <row r="1364" spans="1:10" x14ac:dyDescent="0.25">
      <c r="A1364" s="84" t="s">
        <v>1378</v>
      </c>
      <c r="B1364" s="60">
        <v>0</v>
      </c>
      <c r="C1364" s="60">
        <v>0</v>
      </c>
      <c r="D1364" s="60">
        <v>0</v>
      </c>
    </row>
    <row r="1365" spans="1:10" x14ac:dyDescent="0.25">
      <c r="A1365" s="85" t="s">
        <v>21</v>
      </c>
      <c r="B1365" s="86">
        <v>45074</v>
      </c>
      <c r="C1365" s="86">
        <v>213203</v>
      </c>
      <c r="D1365" s="86">
        <v>258274</v>
      </c>
      <c r="E1365" s="87">
        <f t="shared" ref="E1365" si="66">B1365/(B1365+C1365)</f>
        <v>0.17451805619548005</v>
      </c>
      <c r="F1365" s="87">
        <f t="shared" ref="F1365" si="67">C1365/(B1365+C1365)</f>
        <v>0.82548194380452</v>
      </c>
      <c r="G1365" s="88">
        <f t="shared" ref="G1365" si="68">E1365+F1365</f>
        <v>1</v>
      </c>
    </row>
    <row r="1366" spans="1:10" x14ac:dyDescent="0.25">
      <c r="A1366" s="89" t="s">
        <v>1379</v>
      </c>
    </row>
    <row r="1368" spans="1:10" x14ac:dyDescent="0.25">
      <c r="A1368" s="89" t="s">
        <v>1380</v>
      </c>
    </row>
    <row r="1371" spans="1:10" x14ac:dyDescent="0.25">
      <c r="A1371" s="61" t="s">
        <v>13</v>
      </c>
    </row>
    <row r="1372" spans="1:10" x14ac:dyDescent="0.25">
      <c r="A1372" s="61" t="s">
        <v>12</v>
      </c>
    </row>
  </sheetData>
  <mergeCells count="1">
    <mergeCell ref="A5:G5"/>
  </mergeCells>
  <phoneticPr fontId="3" type="noConversion"/>
  <hyperlinks>
    <hyperlink ref="K9" r:id="rId1" xr:uid="{484D2CE4-9695-4691-B514-076573BD4946}"/>
    <hyperlink ref="K10" r:id="rId2" xr:uid="{A6B497F7-5A32-4E66-BE4C-6D49CBD2B7E4}"/>
    <hyperlink ref="K11" r:id="rId3" xr:uid="{F2564CCA-5982-4D46-A12C-720DB7C22253}"/>
    <hyperlink ref="K12" r:id="rId4" xr:uid="{D4FB33B3-293B-41F6-ACC1-B83D200FB681}"/>
    <hyperlink ref="K13" r:id="rId5" xr:uid="{AB2019D5-3B0B-4D9B-A220-DDBDE1C17A24}"/>
    <hyperlink ref="K14" r:id="rId6" xr:uid="{A8F13E9D-71F2-4EED-877E-1233BBFC52D3}"/>
    <hyperlink ref="K15" r:id="rId7" xr:uid="{B78B2A53-070E-4B21-97E0-13239C27CFF5}"/>
    <hyperlink ref="K16" r:id="rId8" xr:uid="{F4D1D742-9909-4367-B466-3A5A183CCA97}"/>
    <hyperlink ref="K17" r:id="rId9" xr:uid="{657DC9A7-A768-42E2-A958-63F0A5181F8A}"/>
  </hyperlinks>
  <pageMargins left="0.75" right="0.75" top="1" bottom="1" header="0.5" footer="0.5"/>
  <pageSetup orientation="portrait" horizontalDpi="300" verticalDpi="300" r:id="rId10"/>
  <headerFooter alignWithMargins="0">
    <oddHeader>&amp;C&amp;"Calibri"&amp;12&amp;KEEDC00 RMIT Classification: Trusted&amp;1#_x000D_</oddHeader>
  </headerFooter>
  <tableParts count="1">
    <tablePart r:id="rId1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5F919-D65C-4841-9319-60FF62D46F11}">
  <dimension ref="A1:G7"/>
  <sheetViews>
    <sheetView zoomScale="85" zoomScaleNormal="85" workbookViewId="0">
      <pane xSplit="1" topLeftCell="C1" activePane="topRight" state="frozen"/>
      <selection pane="topRight" activeCell="A2" sqref="A2"/>
    </sheetView>
  </sheetViews>
  <sheetFormatPr defaultRowHeight="16.5" x14ac:dyDescent="0.25"/>
  <cols>
    <col min="1" max="1" width="25.90625" style="101" customWidth="1"/>
    <col min="2" max="2" width="52.54296875" style="101" customWidth="1"/>
    <col min="3" max="3" width="20.08984375" style="101" customWidth="1"/>
    <col min="4" max="4" width="50" style="101" customWidth="1"/>
    <col min="5" max="5" width="26.26953125" style="101" customWidth="1"/>
    <col min="6" max="6" width="18.54296875" style="101" customWidth="1"/>
    <col min="7" max="16384" width="8.7265625" style="101"/>
  </cols>
  <sheetData>
    <row r="1" spans="1:7" ht="49.5" x14ac:dyDescent="0.25">
      <c r="A1" s="99" t="s">
        <v>1434</v>
      </c>
      <c r="B1" s="99" t="s">
        <v>1420</v>
      </c>
      <c r="C1" s="99" t="s">
        <v>1394</v>
      </c>
      <c r="D1" s="99" t="s">
        <v>1530</v>
      </c>
      <c r="E1" s="99" t="s">
        <v>1531</v>
      </c>
      <c r="F1" s="100" t="s">
        <v>1441</v>
      </c>
      <c r="G1" s="99" t="s">
        <v>1382</v>
      </c>
    </row>
    <row r="2" spans="1:7" s="61" customFormat="1" ht="118.5" customHeight="1" x14ac:dyDescent="0.25">
      <c r="A2" s="109" t="s">
        <v>488</v>
      </c>
      <c r="B2" s="102" t="s">
        <v>1390</v>
      </c>
      <c r="C2" s="102" t="s">
        <v>1395</v>
      </c>
      <c r="D2" s="102" t="s">
        <v>1439</v>
      </c>
      <c r="E2" s="102" t="s">
        <v>1532</v>
      </c>
      <c r="F2" s="103">
        <f>'Data Table'!D11</f>
        <v>30536</v>
      </c>
      <c r="G2" s="104">
        <f>'Data Table'!F11</f>
        <v>0.88062878663828392</v>
      </c>
    </row>
    <row r="3" spans="1:7" s="61" customFormat="1" ht="75.5" customHeight="1" x14ac:dyDescent="0.25">
      <c r="A3" s="109" t="s">
        <v>823</v>
      </c>
      <c r="B3" s="102" t="s">
        <v>1401</v>
      </c>
      <c r="C3" s="102" t="s">
        <v>1402</v>
      </c>
      <c r="D3" s="102" t="s">
        <v>1436</v>
      </c>
      <c r="E3" s="102" t="s">
        <v>1535</v>
      </c>
      <c r="F3" s="103">
        <f>'Data Table'!D14</f>
        <v>10039</v>
      </c>
      <c r="G3" s="104">
        <f>'Data Table'!F14</f>
        <v>0.89792663476874002</v>
      </c>
    </row>
    <row r="4" spans="1:7" ht="82.5" x14ac:dyDescent="0.25">
      <c r="A4" s="109" t="s">
        <v>1548</v>
      </c>
      <c r="B4" s="102" t="s">
        <v>1442</v>
      </c>
      <c r="C4" s="102" t="s">
        <v>1398</v>
      </c>
      <c r="D4" s="102" t="s">
        <v>1397</v>
      </c>
      <c r="E4" s="102" t="s">
        <v>1533</v>
      </c>
      <c r="F4" s="105">
        <f>'Data Table'!D17</f>
        <v>3479</v>
      </c>
      <c r="G4" s="106">
        <f>'Data Table'!F17</f>
        <v>0.91029327199539967</v>
      </c>
    </row>
    <row r="5" spans="1:7" s="61" customFormat="1" ht="129.5" customHeight="1" x14ac:dyDescent="0.25">
      <c r="A5" s="109" t="s">
        <v>1547</v>
      </c>
      <c r="B5" s="102" t="s">
        <v>1389</v>
      </c>
      <c r="C5" s="102" t="s">
        <v>1438</v>
      </c>
      <c r="D5" s="102" t="s">
        <v>1437</v>
      </c>
      <c r="E5" s="102" t="s">
        <v>1534</v>
      </c>
      <c r="F5" s="103">
        <f>'Data Table'!D12</f>
        <v>25437</v>
      </c>
      <c r="G5" s="104">
        <f>'Data Table'!F12</f>
        <v>0.87028811760544</v>
      </c>
    </row>
    <row r="6" spans="1:7" s="61" customFormat="1" ht="140" customHeight="1" x14ac:dyDescent="0.25">
      <c r="A6" s="109" t="s">
        <v>1549</v>
      </c>
      <c r="B6" s="102" t="s">
        <v>1546</v>
      </c>
      <c r="C6" s="102" t="s">
        <v>1438</v>
      </c>
      <c r="D6" s="102" t="s">
        <v>1440</v>
      </c>
      <c r="E6" s="102" t="s">
        <v>1534</v>
      </c>
      <c r="F6" s="103">
        <f>'Data Table'!D9</f>
        <v>62119</v>
      </c>
      <c r="G6" s="104">
        <f>'Data Table'!F9</f>
        <v>0.86513634461221467</v>
      </c>
    </row>
    <row r="7" spans="1:7" s="61" customFormat="1" ht="129.5" customHeight="1" x14ac:dyDescent="0.25">
      <c r="A7" s="109" t="s">
        <v>851</v>
      </c>
      <c r="B7" s="102" t="s">
        <v>1386</v>
      </c>
      <c r="C7" s="102" t="s">
        <v>1438</v>
      </c>
      <c r="D7" s="102" t="s">
        <v>1437</v>
      </c>
      <c r="E7" s="102" t="s">
        <v>1534</v>
      </c>
      <c r="F7" s="103">
        <f>'Data Table'!D10</f>
        <v>31805</v>
      </c>
      <c r="G7" s="104">
        <f>'Data Table'!F10</f>
        <v>0.87498035270818275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3BC5C-ACA4-474E-ADC5-91E76792D130}">
  <dimension ref="A1:J28"/>
  <sheetViews>
    <sheetView topLeftCell="A5" zoomScale="90" zoomScaleNormal="90" workbookViewId="0">
      <selection activeCell="B10" sqref="B10"/>
    </sheetView>
  </sheetViews>
  <sheetFormatPr defaultColWidth="15.7265625" defaultRowHeight="16" x14ac:dyDescent="0.25"/>
  <cols>
    <col min="1" max="1" width="15.7265625" style="119"/>
    <col min="2" max="2" width="35.36328125" style="119" customWidth="1"/>
    <col min="3" max="3" width="9.90625" style="119" customWidth="1"/>
    <col min="4" max="4" width="11.90625" style="119" customWidth="1"/>
    <col min="5" max="5" width="10.54296875" style="119" customWidth="1"/>
    <col min="6" max="6" width="8.6328125" style="119" customWidth="1"/>
    <col min="7" max="7" width="12.54296875" style="119" customWidth="1"/>
    <col min="8" max="8" width="12.08984375" style="119" customWidth="1"/>
    <col min="9" max="9" width="14.1796875" style="119" customWidth="1"/>
    <col min="10" max="16384" width="15.7265625" style="119"/>
  </cols>
  <sheetData>
    <row r="1" spans="1:10" s="127" customFormat="1" ht="60" customHeight="1" x14ac:dyDescent="0.25"/>
    <row r="2" spans="1:10" ht="17.5" x14ac:dyDescent="0.25">
      <c r="A2" s="128" t="s">
        <v>14</v>
      </c>
    </row>
    <row r="3" spans="1:10" ht="17.5" x14ac:dyDescent="0.25">
      <c r="A3" s="128" t="s">
        <v>1538</v>
      </c>
    </row>
    <row r="4" spans="1:10" ht="17.5" x14ac:dyDescent="0.25">
      <c r="A4" s="128" t="s">
        <v>16</v>
      </c>
    </row>
    <row r="6" spans="1:10" ht="17.5" x14ac:dyDescent="0.25">
      <c r="A6" s="128" t="s">
        <v>1539</v>
      </c>
    </row>
    <row r="7" spans="1:10" ht="12.75" customHeight="1" x14ac:dyDescent="0.25">
      <c r="A7" s="129" t="s">
        <v>1540</v>
      </c>
      <c r="B7" s="119" t="s">
        <v>1541</v>
      </c>
    </row>
    <row r="8" spans="1:10" x14ac:dyDescent="0.25">
      <c r="F8" s="177" t="s">
        <v>1542</v>
      </c>
      <c r="G8" s="177"/>
      <c r="H8" s="177" t="s">
        <v>1543</v>
      </c>
      <c r="I8" s="177"/>
    </row>
    <row r="9" spans="1:10" ht="80" x14ac:dyDescent="0.25">
      <c r="A9" s="178" t="s">
        <v>1544</v>
      </c>
      <c r="B9" s="179"/>
      <c r="C9" s="131" t="s">
        <v>19</v>
      </c>
      <c r="D9" s="131" t="s">
        <v>20</v>
      </c>
      <c r="E9" s="131" t="s">
        <v>21</v>
      </c>
      <c r="F9" s="132" t="str">
        <f>C9</f>
        <v>Male</v>
      </c>
      <c r="G9" s="133" t="str">
        <f>D9</f>
        <v>Female</v>
      </c>
      <c r="H9" s="132" t="s">
        <v>19</v>
      </c>
      <c r="I9" s="133" t="s">
        <v>20</v>
      </c>
      <c r="J9" s="124" t="s">
        <v>1545</v>
      </c>
    </row>
    <row r="10" spans="1:10" x14ac:dyDescent="0.25">
      <c r="B10" s="130" t="s">
        <v>22</v>
      </c>
      <c r="F10" s="134"/>
      <c r="G10" s="135"/>
      <c r="H10" s="134"/>
      <c r="I10" s="135"/>
    </row>
    <row r="11" spans="1:10" x14ac:dyDescent="0.25">
      <c r="B11" s="136" t="s">
        <v>1338</v>
      </c>
      <c r="C11" s="137">
        <v>51830</v>
      </c>
      <c r="D11" s="137">
        <v>63725</v>
      </c>
      <c r="E11" s="137">
        <v>115550</v>
      </c>
      <c r="F11" s="138">
        <f>C11/(C11+D11)</f>
        <v>0.44853100255289691</v>
      </c>
      <c r="G11" s="121">
        <f>D11/(C11+D11)</f>
        <v>0.55146899744710309</v>
      </c>
      <c r="H11" s="138">
        <f>'Data Table'!$E$13</f>
        <v>0.18596005878793118</v>
      </c>
      <c r="I11" s="121">
        <f>'Data Table'!$F$13</f>
        <v>0.8140399412120688</v>
      </c>
      <c r="J11" s="122">
        <f>I11-G11</f>
        <v>0.2625709437649657</v>
      </c>
    </row>
    <row r="12" spans="1:10" x14ac:dyDescent="0.25">
      <c r="B12" s="136" t="s">
        <v>1213</v>
      </c>
      <c r="C12" s="137">
        <v>58165</v>
      </c>
      <c r="D12" s="137">
        <v>82625</v>
      </c>
      <c r="E12" s="137">
        <v>140795</v>
      </c>
      <c r="F12" s="138">
        <f>C12/(C12+D12)</f>
        <v>0.41313303501669152</v>
      </c>
      <c r="G12" s="121">
        <f>D12/(C12+D12)</f>
        <v>0.58686696498330848</v>
      </c>
      <c r="H12" s="138">
        <f>'Data Table'!$E$15</f>
        <v>0.19309851600214553</v>
      </c>
      <c r="I12" s="121">
        <f>'Data Table'!$F$15</f>
        <v>0.80690148399785444</v>
      </c>
      <c r="J12" s="122">
        <f>I12-G12</f>
        <v>0.22003451901454596</v>
      </c>
    </row>
    <row r="13" spans="1:10" x14ac:dyDescent="0.25">
      <c r="B13" s="136" t="s">
        <v>728</v>
      </c>
      <c r="C13" s="137">
        <v>65890</v>
      </c>
      <c r="D13" s="137">
        <v>24558</v>
      </c>
      <c r="E13" s="137">
        <v>90453</v>
      </c>
      <c r="F13" s="138">
        <f>C13/(C13+D13)</f>
        <v>0.72848487528745798</v>
      </c>
      <c r="G13" s="121">
        <f>D13/(C13+D13)</f>
        <v>0.27151512471254202</v>
      </c>
      <c r="H13" s="138">
        <f>'Data Table'!$E$20</f>
        <v>0.59012345679012346</v>
      </c>
      <c r="I13" s="121">
        <f>'Data Table'!$F$20</f>
        <v>0.40987654320987654</v>
      </c>
      <c r="J13" s="122">
        <f>I13-G13</f>
        <v>0.13836141849733452</v>
      </c>
    </row>
    <row r="14" spans="1:10" x14ac:dyDescent="0.25">
      <c r="B14" s="136" t="s">
        <v>729</v>
      </c>
      <c r="C14" s="137">
        <v>16958</v>
      </c>
      <c r="D14" s="137">
        <v>19979</v>
      </c>
      <c r="E14" s="137">
        <v>36937</v>
      </c>
      <c r="F14" s="138">
        <f>C14/(C14+D14)</f>
        <v>0.45910604542870292</v>
      </c>
      <c r="G14" s="121">
        <f>D14/(C14+D14)</f>
        <v>0.54089395457129708</v>
      </c>
      <c r="H14" s="138">
        <f>'Data Table'!$E$21</f>
        <v>0.24098360655737705</v>
      </c>
      <c r="I14" s="121">
        <f>'Data Table'!$F$21</f>
        <v>0.75901639344262295</v>
      </c>
      <c r="J14" s="122">
        <f>I14-G14</f>
        <v>0.21812243887132587</v>
      </c>
    </row>
    <row r="15" spans="1:10" x14ac:dyDescent="0.25">
      <c r="B15" s="136" t="s">
        <v>1219</v>
      </c>
      <c r="C15" s="137">
        <v>2848</v>
      </c>
      <c r="D15" s="137">
        <v>6868</v>
      </c>
      <c r="E15" s="137">
        <v>9713</v>
      </c>
      <c r="F15" s="138">
        <f t="shared" ref="F15:F20" si="0">C15/(C15+D15)</f>
        <v>0.29312474269246602</v>
      </c>
      <c r="G15" s="121">
        <f t="shared" ref="G15:G20" si="1">D15/(C15+D15)</f>
        <v>0.70687525730753398</v>
      </c>
      <c r="H15" s="138">
        <f>'Data Table'!$E$25</f>
        <v>0.11606632361349342</v>
      </c>
      <c r="I15" s="121">
        <f>'Data Table'!$F$25</f>
        <v>0.88393367638650655</v>
      </c>
      <c r="J15" s="122">
        <f t="shared" ref="J15:J20" si="2">I15-G15</f>
        <v>0.17705841907897257</v>
      </c>
    </row>
    <row r="16" spans="1:10" x14ac:dyDescent="0.25">
      <c r="B16" s="136" t="s">
        <v>1216</v>
      </c>
      <c r="C16" s="137">
        <v>4020</v>
      </c>
      <c r="D16" s="137">
        <v>20897</v>
      </c>
      <c r="E16" s="137">
        <v>24911</v>
      </c>
      <c r="F16" s="138">
        <f t="shared" si="0"/>
        <v>0.16133563430589556</v>
      </c>
      <c r="G16" s="121">
        <f t="shared" si="1"/>
        <v>0.83866436569410441</v>
      </c>
      <c r="H16" s="138">
        <f>'Data Table'!$E$31</f>
        <v>0.14273789649415694</v>
      </c>
      <c r="I16" s="121">
        <f>'Data Table'!$F$31</f>
        <v>0.85726210350584309</v>
      </c>
      <c r="J16" s="122">
        <f t="shared" si="2"/>
        <v>1.8597737811738679E-2</v>
      </c>
    </row>
    <row r="17" spans="1:10" x14ac:dyDescent="0.25">
      <c r="B17" s="136" t="s">
        <v>1214</v>
      </c>
      <c r="C17" s="137">
        <v>7772</v>
      </c>
      <c r="D17" s="137">
        <v>31366</v>
      </c>
      <c r="E17" s="137">
        <v>39138</v>
      </c>
      <c r="F17" s="138">
        <f t="shared" si="0"/>
        <v>0.19857938576319689</v>
      </c>
      <c r="G17" s="121">
        <f t="shared" si="1"/>
        <v>0.80142061423680311</v>
      </c>
      <c r="H17" s="138">
        <f>'Data Table'!$E$40</f>
        <v>0.11722488038277512</v>
      </c>
      <c r="I17" s="121">
        <f>'Data Table'!$F$40</f>
        <v>0.88277511961722488</v>
      </c>
      <c r="J17" s="122">
        <f t="shared" si="2"/>
        <v>8.1354505380421771E-2</v>
      </c>
    </row>
    <row r="18" spans="1:10" x14ac:dyDescent="0.25">
      <c r="B18" s="136" t="s">
        <v>1351</v>
      </c>
      <c r="C18" s="137">
        <v>30286</v>
      </c>
      <c r="D18" s="137">
        <v>1260</v>
      </c>
      <c r="E18" s="137">
        <v>31541</v>
      </c>
      <c r="F18" s="138">
        <f t="shared" si="0"/>
        <v>0.96005832752171427</v>
      </c>
      <c r="G18" s="121">
        <f t="shared" si="1"/>
        <v>3.9941672478285679E-2</v>
      </c>
      <c r="H18" s="138">
        <f>'Data Table'!$E$27</f>
        <v>0.98283007696862046</v>
      </c>
      <c r="I18" s="121">
        <f>'Data Table'!$F$27</f>
        <v>1.7169923031379514E-2</v>
      </c>
      <c r="J18" s="122">
        <f t="shared" si="2"/>
        <v>-2.2771749446906166E-2</v>
      </c>
    </row>
    <row r="19" spans="1:10" x14ac:dyDescent="0.25">
      <c r="B19" s="136" t="s">
        <v>1317</v>
      </c>
      <c r="C19" s="137">
        <v>19297</v>
      </c>
      <c r="D19" s="137">
        <v>1656</v>
      </c>
      <c r="E19" s="137">
        <v>20956</v>
      </c>
      <c r="F19" s="138">
        <f t="shared" si="0"/>
        <v>0.92096597145993409</v>
      </c>
      <c r="G19" s="121">
        <f t="shared" si="1"/>
        <v>7.9034028540065859E-2</v>
      </c>
      <c r="H19" s="138">
        <f>'Data Table'!$E$75</f>
        <v>0.94117647058823528</v>
      </c>
      <c r="I19" s="121">
        <f>'Data Table'!$F$75</f>
        <v>5.8823529411764705E-2</v>
      </c>
      <c r="J19" s="122">
        <f t="shared" si="2"/>
        <v>-2.0210499128301154E-2</v>
      </c>
    </row>
    <row r="20" spans="1:10" x14ac:dyDescent="0.25">
      <c r="B20" s="136" t="s">
        <v>744</v>
      </c>
      <c r="C20" s="137">
        <v>27207</v>
      </c>
      <c r="D20" s="137">
        <v>5348</v>
      </c>
      <c r="E20" s="137">
        <v>32552</v>
      </c>
      <c r="F20" s="138">
        <f t="shared" si="0"/>
        <v>0.83572415911534326</v>
      </c>
      <c r="G20" s="121">
        <f t="shared" si="1"/>
        <v>0.16427584088465674</v>
      </c>
      <c r="H20" s="138">
        <f>'Data Table'!$E$42</f>
        <v>0.87530562347188268</v>
      </c>
      <c r="I20" s="121">
        <f>'Data Table'!$F$42</f>
        <v>0.12469437652811736</v>
      </c>
      <c r="J20" s="122">
        <f t="shared" si="2"/>
        <v>-3.9581464356539378E-2</v>
      </c>
    </row>
    <row r="21" spans="1:10" x14ac:dyDescent="0.25">
      <c r="B21" s="136"/>
      <c r="C21" s="137"/>
      <c r="D21" s="137"/>
      <c r="E21" s="137"/>
    </row>
    <row r="22" spans="1:10" ht="12.75" customHeight="1" x14ac:dyDescent="0.25">
      <c r="A22" s="139" t="s">
        <v>1379</v>
      </c>
    </row>
    <row r="24" spans="1:10" ht="12.75" customHeight="1" x14ac:dyDescent="0.25">
      <c r="A24" s="139" t="s">
        <v>1380</v>
      </c>
      <c r="B24" s="139" t="s">
        <v>1483</v>
      </c>
    </row>
    <row r="25" spans="1:10" x14ac:dyDescent="0.25">
      <c r="A25" s="140"/>
    </row>
    <row r="27" spans="1:10" x14ac:dyDescent="0.25">
      <c r="A27" s="140" t="s">
        <v>13</v>
      </c>
    </row>
    <row r="28" spans="1:10" x14ac:dyDescent="0.25">
      <c r="A28" s="140" t="s">
        <v>12</v>
      </c>
    </row>
  </sheetData>
  <mergeCells count="3">
    <mergeCell ref="F8:G8"/>
    <mergeCell ref="H8:I8"/>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95373-0DED-4366-B42E-8245280E187D}">
  <dimension ref="A1:G16"/>
  <sheetViews>
    <sheetView workbookViewId="0"/>
  </sheetViews>
  <sheetFormatPr defaultRowHeight="16" x14ac:dyDescent="0.25"/>
  <cols>
    <col min="1" max="1" width="39.7265625" style="119" customWidth="1"/>
    <col min="2" max="2" width="16.6328125" style="119" customWidth="1"/>
    <col min="3" max="3" width="12.453125" style="119" bestFit="1" customWidth="1"/>
    <col min="4" max="4" width="14.81640625" style="119" customWidth="1"/>
    <col min="5" max="5" width="13.7265625" style="119" customWidth="1"/>
    <col min="6" max="7" width="12" style="119" customWidth="1"/>
    <col min="8" max="16384" width="8.7265625" style="119"/>
  </cols>
  <sheetData>
    <row r="1" spans="1:7" s="123" customFormat="1" ht="47" customHeight="1" x14ac:dyDescent="0.25">
      <c r="A1" s="123" t="s">
        <v>1536</v>
      </c>
      <c r="B1" s="124" t="str">
        <f>'Edu detail'!B73</f>
        <v>Registered Nurse (Aged Care)</v>
      </c>
      <c r="C1" s="124" t="str">
        <f>'Edu detail'!B135</f>
        <v>Enrolled Nurse</v>
      </c>
      <c r="D1" s="124" t="str">
        <f>'Edu detail'!B166</f>
        <v>Diversional Therapist</v>
      </c>
      <c r="E1" s="124" t="str">
        <f>'Edu detail'!B104</f>
        <v>Nursing Support Worker</v>
      </c>
      <c r="F1" s="124" t="str">
        <f>'Edu detail'!B11</f>
        <v>Aged or Disabled Carer</v>
      </c>
      <c r="G1" s="124" t="str">
        <f>'Edu detail'!B42</f>
        <v>Personal Care Assistant</v>
      </c>
    </row>
    <row r="2" spans="1:7" x14ac:dyDescent="0.25">
      <c r="A2" s="111" t="s">
        <v>1451</v>
      </c>
      <c r="B2" s="120">
        <f>'Edu detail'!Q73</f>
        <v>2.2052236234580665E-3</v>
      </c>
      <c r="C2" s="120">
        <f>'Edu detail'!Q135</f>
        <v>9.2175337976239241E-4</v>
      </c>
      <c r="D2" s="120">
        <f>'Edu detail'!Q166</f>
        <v>1.2195121951219512E-3</v>
      </c>
      <c r="E2" s="120">
        <f>'Edu detail'!Q104</f>
        <v>1.5236805349811656E-3</v>
      </c>
      <c r="F2" s="120">
        <f>'Edu detail'!Q11</f>
        <v>1.2992941672226709E-3</v>
      </c>
      <c r="G2" s="120">
        <f>'Edu detail'!Q42</f>
        <v>1.3286093888396811E-3</v>
      </c>
    </row>
    <row r="3" spans="1:7" x14ac:dyDescent="0.25">
      <c r="A3" s="32" t="s">
        <v>1456</v>
      </c>
      <c r="B3" s="120">
        <f>'Edu detail'!Q77</f>
        <v>8.1868927020880708E-2</v>
      </c>
      <c r="C3" s="120">
        <f>'Edu detail'!Q139</f>
        <v>2.3863170831626382E-2</v>
      </c>
      <c r="D3" s="120">
        <f>'Edu detail'!Q170</f>
        <v>3.8109756097560975E-2</v>
      </c>
      <c r="E3" s="120">
        <f>'Edu detail'!Q108</f>
        <v>6.7846108265966903E-2</v>
      </c>
      <c r="F3" s="120">
        <f>'Edu detail'!Q15</f>
        <v>5.2902342241106855E-2</v>
      </c>
      <c r="G3" s="120">
        <f>'Edu detail'!Q46</f>
        <v>6.2376507460652722E-2</v>
      </c>
    </row>
    <row r="4" spans="1:7" x14ac:dyDescent="0.25">
      <c r="A4" s="111" t="s">
        <v>1458</v>
      </c>
      <c r="B4" s="120">
        <f>'Edu detail'!Q78</f>
        <v>2.0432775136103646E-2</v>
      </c>
      <c r="C4" s="120">
        <f>'Edu detail'!Q140</f>
        <v>5.120852109791069E-3</v>
      </c>
      <c r="D4" s="120">
        <f>'Edu detail'!Q171</f>
        <v>1.3414634146341463E-2</v>
      </c>
      <c r="E4" s="120">
        <f>'Edu detail'!Q109</f>
        <v>7.1105091632454398E-3</v>
      </c>
      <c r="F4" s="120">
        <f>'Edu detail'!Q16</f>
        <v>8.1995996769322604E-3</v>
      </c>
      <c r="G4" s="120">
        <f>'Edu detail'!Q47</f>
        <v>8.5167268515364183E-3</v>
      </c>
    </row>
    <row r="5" spans="1:7" x14ac:dyDescent="0.25">
      <c r="A5" s="32" t="s">
        <v>1462</v>
      </c>
      <c r="B5" s="121">
        <f>'Edu detail'!Q81</f>
        <v>0.56822410585073391</v>
      </c>
      <c r="C5" s="120">
        <f>'Edu detail'!Q143</f>
        <v>8.777140516181893E-2</v>
      </c>
      <c r="D5" s="120">
        <f>'Edu detail'!Q174</f>
        <v>0.14878048780487804</v>
      </c>
      <c r="E5" s="120">
        <f>'Edu detail'!Q112</f>
        <v>0.18516950945951666</v>
      </c>
      <c r="F5" s="120">
        <f>'Edu detail'!Q19</f>
        <v>0.14265898795519191</v>
      </c>
      <c r="G5" s="120">
        <f>'Edu detail'!Q50</f>
        <v>0.16379369080874839</v>
      </c>
    </row>
    <row r="6" spans="1:7" x14ac:dyDescent="0.25">
      <c r="A6" s="111" t="s">
        <v>1464</v>
      </c>
      <c r="B6" s="120">
        <f>'Edu detail'!Q82</f>
        <v>5.0134380814554479E-2</v>
      </c>
      <c r="C6" s="120">
        <f>'Edu detail'!Q144</f>
        <v>0.12003277345350266</v>
      </c>
      <c r="D6" s="120">
        <f>'Edu detail'!Q175</f>
        <v>5.9146341463414631E-2</v>
      </c>
      <c r="E6" s="120">
        <f>'Edu detail'!Q113</f>
        <v>3.8134337833834173E-2</v>
      </c>
      <c r="F6" s="120">
        <f>'Edu detail'!Q20</f>
        <v>3.8627664430944272E-2</v>
      </c>
      <c r="G6" s="120">
        <f>'Edu detail'!Q51</f>
        <v>3.5259249165360766E-2</v>
      </c>
    </row>
    <row r="7" spans="1:7" x14ac:dyDescent="0.25">
      <c r="A7" s="110" t="s">
        <v>1468</v>
      </c>
      <c r="B7" s="120">
        <f>'Edu detail'!Q85</f>
        <v>6.6604644752256914E-2</v>
      </c>
      <c r="C7" s="121">
        <f>'Edu detail'!Q147</f>
        <v>0.59934453092994677</v>
      </c>
      <c r="D7" s="120">
        <f>'Edu detail'!Q178</f>
        <v>0.15213414634146341</v>
      </c>
      <c r="E7" s="120">
        <f>'Edu detail'!Q116</f>
        <v>0.1257459685952512</v>
      </c>
      <c r="F7" s="120">
        <f>'Edu detail'!Q23</f>
        <v>9.9957860729711703E-2</v>
      </c>
      <c r="G7" s="120">
        <f>'Edu detail'!Q54</f>
        <v>0.10369966614430742</v>
      </c>
    </row>
    <row r="8" spans="1:7" x14ac:dyDescent="0.25">
      <c r="A8" s="32" t="s">
        <v>1470</v>
      </c>
      <c r="B8" s="120">
        <f>'Edu detail'!Q88</f>
        <v>5.8610709117221417E-2</v>
      </c>
      <c r="C8" s="120">
        <f>'Edu detail'!Q150</f>
        <v>0.11941827120032773</v>
      </c>
      <c r="D8" s="121">
        <f>'Edu detail'!Q181</f>
        <v>0.3405487804878049</v>
      </c>
      <c r="E8" s="120">
        <f>'Edu detail'!Q119</f>
        <v>0.12773521818258771</v>
      </c>
      <c r="F8" s="120">
        <f>'Edu detail'!Q26</f>
        <v>0.12460933384836886</v>
      </c>
      <c r="G8" s="120">
        <f>'Edu detail'!Q57</f>
        <v>0.12451454656946243</v>
      </c>
    </row>
    <row r="9" spans="1:7" x14ac:dyDescent="0.25">
      <c r="A9" s="32" t="s">
        <v>1471</v>
      </c>
      <c r="B9" s="120">
        <f>'Edu detail'!Q89</f>
        <v>8.3350561642891605E-2</v>
      </c>
      <c r="C9" s="120">
        <f>'Edu detail'!Q151</f>
        <v>1.1777959852519459E-2</v>
      </c>
      <c r="D9" s="120">
        <f>'Edu detail'!Q182</f>
        <v>0.12987804878048781</v>
      </c>
      <c r="E9" s="121">
        <f>'Edu detail'!Q120</f>
        <v>0.29123460447792782</v>
      </c>
      <c r="F9" s="121">
        <f>'Edu detail'!Q27</f>
        <v>0.30173473329353512</v>
      </c>
      <c r="G9" s="121">
        <f>'Edu detail'!Q58</f>
        <v>0.31389248484022619</v>
      </c>
    </row>
    <row r="10" spans="1:7" x14ac:dyDescent="0.25">
      <c r="A10" s="32" t="s">
        <v>1473</v>
      </c>
      <c r="B10" s="120">
        <f>'Edu detail'!Q90</f>
        <v>4.0762180414857692E-2</v>
      </c>
      <c r="C10" s="120">
        <f>'Edu detail'!Q152</f>
        <v>2.2839000409668169E-2</v>
      </c>
      <c r="D10" s="120">
        <f>'Edu detail'!Q183</f>
        <v>7.3780487804878045E-2</v>
      </c>
      <c r="E10" s="120">
        <f>'Edu detail'!Q121</f>
        <v>0.11554577390273839</v>
      </c>
      <c r="F10" s="120">
        <f>'Edu detail'!Q28</f>
        <v>0.13974435509358429</v>
      </c>
      <c r="G10" s="120">
        <f>'Edu detail'!Q59</f>
        <v>0.12230019758806296</v>
      </c>
    </row>
    <row r="11" spans="1:7" x14ac:dyDescent="0.25">
      <c r="A11" s="110" t="s">
        <v>1476</v>
      </c>
      <c r="B11" s="120">
        <f>'Edu detail'!Q92</f>
        <v>2.7117359244710908E-2</v>
      </c>
      <c r="C11" s="120">
        <f>'Edu detail'!Q154</f>
        <v>8.6030315444489969E-3</v>
      </c>
      <c r="D11" s="120">
        <f>'Edu detail'!Q185</f>
        <v>4.2987804878048777E-2</v>
      </c>
      <c r="E11" s="120">
        <f>'Edu detail'!Q123</f>
        <v>3.9446396072290175E-2</v>
      </c>
      <c r="F11" s="120">
        <f>'Edu detail'!Q30</f>
        <v>8.9089440601186926E-2</v>
      </c>
      <c r="G11" s="120">
        <f>'Edu detail'!Q61</f>
        <v>6.2989711793963343E-2</v>
      </c>
    </row>
    <row r="12" spans="1:7" x14ac:dyDescent="0.25">
      <c r="A12" s="32" t="s">
        <v>1478</v>
      </c>
      <c r="B12" s="120">
        <f>'Edu detail'!Q94</f>
        <v>5.5130590586451663E-4</v>
      </c>
      <c r="C12" s="120">
        <f>'Edu detail'!Q156</f>
        <v>3.0725112658746417E-4</v>
      </c>
      <c r="D12" s="120">
        <f>'Edu detail'!Q187</f>
        <v>0</v>
      </c>
      <c r="E12" s="120">
        <f>'Edu detail'!Q125</f>
        <v>3.809201337452914E-4</v>
      </c>
      <c r="F12" s="120">
        <f>'Edu detail'!Q32</f>
        <v>1.0359237279207781E-3</v>
      </c>
      <c r="G12" s="120">
        <f>'Edu detail'!Q63</f>
        <v>1.0560741295905158E-3</v>
      </c>
    </row>
    <row r="13" spans="1:7" x14ac:dyDescent="0.25">
      <c r="A13" s="32" t="s">
        <v>1479</v>
      </c>
      <c r="B13" s="120">
        <f>'Edu detail'!Q95</f>
        <v>1.3782647646612916E-4</v>
      </c>
      <c r="C13" s="120">
        <f>'Edu detail'!Q157</f>
        <v>0</v>
      </c>
      <c r="D13" s="120">
        <f>'Edu detail'!Q188</f>
        <v>0</v>
      </c>
      <c r="E13" s="120">
        <f>'Edu detail'!Q126</f>
        <v>1.2697337791509714E-4</v>
      </c>
      <c r="F13" s="120">
        <f>'Edu detail'!Q33</f>
        <v>1.404642342943428E-4</v>
      </c>
      <c r="G13" s="120">
        <f>'Edu detail'!Q64</f>
        <v>2.7253525924916534E-4</v>
      </c>
    </row>
    <row r="14" spans="1:7" x14ac:dyDescent="0.25">
      <c r="A14" s="119" t="s">
        <v>21</v>
      </c>
      <c r="B14" s="122">
        <f t="shared" ref="B14:G14" si="0">SUM(B2:B13)</f>
        <v>0.99999999999999989</v>
      </c>
      <c r="C14" s="122">
        <f t="shared" si="0"/>
        <v>1</v>
      </c>
      <c r="D14" s="122">
        <f t="shared" si="0"/>
        <v>0.99999999999999989</v>
      </c>
      <c r="E14" s="122">
        <f t="shared" si="0"/>
        <v>1</v>
      </c>
      <c r="F14" s="122">
        <f t="shared" si="0"/>
        <v>1</v>
      </c>
      <c r="G14" s="122">
        <f t="shared" si="0"/>
        <v>1</v>
      </c>
    </row>
    <row r="16" spans="1:7" ht="32" x14ac:dyDescent="0.25">
      <c r="A16" s="126" t="s">
        <v>1537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E33BC-6E01-420B-ACDF-37BB22752A5C}">
  <dimension ref="A1:Q321"/>
  <sheetViews>
    <sheetView zoomScale="90" zoomScaleNormal="90" workbookViewId="0">
      <pane xSplit="2" topLeftCell="C1" activePane="topRight" state="frozen"/>
      <selection activeCell="A77" sqref="A77"/>
      <selection pane="topRight" activeCell="J225" sqref="J225"/>
    </sheetView>
  </sheetViews>
  <sheetFormatPr defaultColWidth="15.7265625" defaultRowHeight="16" x14ac:dyDescent="0.25"/>
  <cols>
    <col min="1" max="2" width="15.7265625" style="17"/>
    <col min="3" max="3" width="53.6328125" style="17" customWidth="1"/>
    <col min="4" max="4" width="10.36328125" style="18" customWidth="1"/>
    <col min="5" max="5" width="11.36328125" style="18" customWidth="1"/>
    <col min="6" max="6" width="12.7265625" style="18" customWidth="1"/>
    <col min="7" max="7" width="10.1796875" style="17" customWidth="1"/>
    <col min="8" max="8" width="10.26953125" style="17" customWidth="1"/>
    <col min="9" max="9" width="11.36328125" style="17" customWidth="1"/>
    <col min="10" max="10" width="5.36328125" style="17" customWidth="1"/>
    <col min="11" max="11" width="20.453125" style="17" customWidth="1"/>
    <col min="12" max="12" width="10.7265625" style="17" customWidth="1"/>
    <col min="13" max="14" width="11.54296875" style="17" customWidth="1"/>
    <col min="15" max="15" width="7.81640625" style="17" customWidth="1"/>
    <col min="16" max="16" width="9.453125" style="17" customWidth="1"/>
    <col min="17" max="17" width="11.54296875" style="17" customWidth="1"/>
    <col min="18" max="16384" width="15.7265625" style="17"/>
  </cols>
  <sheetData>
    <row r="1" spans="1:17" s="13" customFormat="1" x14ac:dyDescent="0.25">
      <c r="D1" s="14"/>
      <c r="E1" s="14"/>
      <c r="F1" s="14"/>
      <c r="J1" s="15"/>
    </row>
    <row r="2" spans="1:17" ht="17.5" x14ac:dyDescent="0.25">
      <c r="A2" s="16" t="s">
        <v>14</v>
      </c>
    </row>
    <row r="3" spans="1:17" ht="17.5" x14ac:dyDescent="0.25">
      <c r="A3" s="16" t="s">
        <v>1443</v>
      </c>
    </row>
    <row r="4" spans="1:17" ht="17.5" x14ac:dyDescent="0.25">
      <c r="A4" s="16" t="s">
        <v>16</v>
      </c>
    </row>
    <row r="6" spans="1:17" ht="17.5" x14ac:dyDescent="0.25">
      <c r="A6" s="16"/>
    </row>
    <row r="7" spans="1:17" x14ac:dyDescent="0.25">
      <c r="A7" s="19" t="s">
        <v>1444</v>
      </c>
    </row>
    <row r="9" spans="1:17" ht="50" customHeight="1" x14ac:dyDescent="0.25">
      <c r="A9" s="20" t="s">
        <v>17</v>
      </c>
      <c r="B9" s="20" t="s">
        <v>22</v>
      </c>
      <c r="C9" s="107" t="s">
        <v>1445</v>
      </c>
      <c r="D9" s="192" t="s">
        <v>1446</v>
      </c>
      <c r="E9" s="192"/>
      <c r="F9" s="192"/>
      <c r="G9" s="193" t="s">
        <v>1447</v>
      </c>
      <c r="H9" s="193"/>
      <c r="I9" s="193"/>
      <c r="J9" s="21"/>
      <c r="K9" s="22" t="s">
        <v>1448</v>
      </c>
      <c r="L9" s="181" t="s">
        <v>1446</v>
      </c>
      <c r="M9" s="182"/>
      <c r="N9" s="183"/>
      <c r="O9" s="194" t="s">
        <v>1449</v>
      </c>
      <c r="P9" s="195"/>
      <c r="Q9" s="196"/>
    </row>
    <row r="10" spans="1:17" x14ac:dyDescent="0.25">
      <c r="A10" s="20"/>
      <c r="B10" s="20"/>
      <c r="C10" s="20"/>
      <c r="D10" s="23" t="s">
        <v>19</v>
      </c>
      <c r="E10" s="23" t="s">
        <v>20</v>
      </c>
      <c r="F10" s="23" t="s">
        <v>21</v>
      </c>
      <c r="G10" s="24" t="s">
        <v>19</v>
      </c>
      <c r="H10" s="24" t="s">
        <v>20</v>
      </c>
      <c r="I10" s="24" t="s">
        <v>21</v>
      </c>
      <c r="J10" s="25"/>
      <c r="L10" s="26" t="s">
        <v>19</v>
      </c>
      <c r="M10" s="26" t="s">
        <v>20</v>
      </c>
      <c r="N10" s="26" t="s">
        <v>21</v>
      </c>
      <c r="O10" s="26" t="s">
        <v>19</v>
      </c>
      <c r="P10" s="26" t="s">
        <v>20</v>
      </c>
      <c r="Q10" s="26" t="s">
        <v>21</v>
      </c>
    </row>
    <row r="11" spans="1:17" x14ac:dyDescent="0.25">
      <c r="B11" s="191" t="s">
        <v>846</v>
      </c>
      <c r="C11" s="27" t="s">
        <v>1450</v>
      </c>
      <c r="D11" s="28">
        <v>4</v>
      </c>
      <c r="E11" s="28">
        <v>12</v>
      </c>
      <c r="F11" s="28">
        <v>17</v>
      </c>
      <c r="G11" s="29">
        <f>D11/(SUM(D$11:D$35))</f>
        <v>5.126890540886952E-4</v>
      </c>
      <c r="H11" s="29">
        <f>E11/(SUM(E$11:E$35))</f>
        <v>2.44140625E-4</v>
      </c>
      <c r="I11" s="29">
        <f>F11/(SUM(F$11:F$35))</f>
        <v>2.984969799129091E-4</v>
      </c>
      <c r="J11" s="30"/>
      <c r="K11" s="189" t="s">
        <v>1451</v>
      </c>
      <c r="L11" s="190">
        <f>D11+D12+D13+D14</f>
        <v>32</v>
      </c>
      <c r="M11" s="190">
        <f>E11+E12+E13+E14</f>
        <v>42</v>
      </c>
      <c r="N11" s="31">
        <f>L11+M11</f>
        <v>74</v>
      </c>
      <c r="O11" s="29">
        <f>L11/(SUM(L$11:L$33))</f>
        <v>4.1015124327095616E-3</v>
      </c>
      <c r="P11" s="29">
        <f>M11/(SUM(M$11:M$33))</f>
        <v>8.544921875E-4</v>
      </c>
      <c r="Q11" s="29">
        <f>N11/(SUM(N$11:N$33))</f>
        <v>1.2992941672226709E-3</v>
      </c>
    </row>
    <row r="12" spans="1:17" x14ac:dyDescent="0.25">
      <c r="B12" s="191"/>
      <c r="C12" s="27" t="s">
        <v>1452</v>
      </c>
      <c r="D12" s="28">
        <v>25</v>
      </c>
      <c r="E12" s="28">
        <v>30</v>
      </c>
      <c r="F12" s="28">
        <v>58</v>
      </c>
      <c r="G12" s="29">
        <f t="shared" ref="G12:G35" si="0">D12/(SUM(D$11:D$35))</f>
        <v>3.2043065880543449E-3</v>
      </c>
      <c r="H12" s="29">
        <f>E12/(SUM(E$11:E$35))</f>
        <v>6.103515625E-4</v>
      </c>
      <c r="I12" s="29">
        <f>F12/(SUM(F$11:F$35))</f>
        <v>1.018401460879337E-3</v>
      </c>
      <c r="J12" s="30"/>
      <c r="K12" s="189"/>
      <c r="L12" s="190"/>
      <c r="M12" s="190"/>
      <c r="N12" s="31"/>
      <c r="O12" s="29"/>
      <c r="P12" s="29"/>
      <c r="Q12" s="29"/>
    </row>
    <row r="13" spans="1:17" x14ac:dyDescent="0.25">
      <c r="B13" s="191"/>
      <c r="C13" s="27" t="s">
        <v>1453</v>
      </c>
      <c r="D13" s="28">
        <v>0</v>
      </c>
      <c r="E13" s="28">
        <v>0</v>
      </c>
      <c r="F13" s="28">
        <v>0</v>
      </c>
      <c r="G13" s="29">
        <f t="shared" si="0"/>
        <v>0</v>
      </c>
      <c r="H13" s="29">
        <f t="shared" ref="H13:H35" si="1">E13/(SUM(E$11:E$35))</f>
        <v>0</v>
      </c>
      <c r="I13" s="29">
        <f t="shared" ref="I13:I35" si="2">F13/(SUM(F$11:F$35))</f>
        <v>0</v>
      </c>
      <c r="J13" s="30"/>
      <c r="K13" s="189"/>
      <c r="L13" s="190"/>
      <c r="M13" s="190"/>
      <c r="N13" s="31"/>
      <c r="O13" s="29"/>
      <c r="P13" s="29"/>
      <c r="Q13" s="29"/>
    </row>
    <row r="14" spans="1:17" x14ac:dyDescent="0.25">
      <c r="B14" s="191"/>
      <c r="C14" s="27" t="s">
        <v>1454</v>
      </c>
      <c r="D14" s="28">
        <v>3</v>
      </c>
      <c r="E14" s="28">
        <v>0</v>
      </c>
      <c r="F14" s="28">
        <v>0</v>
      </c>
      <c r="G14" s="29">
        <f t="shared" si="0"/>
        <v>3.8451679056652143E-4</v>
      </c>
      <c r="H14" s="29">
        <f t="shared" si="1"/>
        <v>0</v>
      </c>
      <c r="I14" s="29">
        <f t="shared" si="2"/>
        <v>0</v>
      </c>
      <c r="J14" s="30"/>
      <c r="K14" s="189"/>
      <c r="L14" s="190"/>
      <c r="M14" s="190"/>
      <c r="N14" s="31"/>
      <c r="O14" s="29"/>
      <c r="P14" s="29"/>
      <c r="Q14" s="29"/>
    </row>
    <row r="15" spans="1:17" x14ac:dyDescent="0.25">
      <c r="B15" s="191"/>
      <c r="C15" s="27" t="s">
        <v>1455</v>
      </c>
      <c r="D15" s="28">
        <v>714</v>
      </c>
      <c r="E15" s="28">
        <v>2299</v>
      </c>
      <c r="F15" s="28">
        <v>3010</v>
      </c>
      <c r="G15" s="29">
        <f t="shared" si="0"/>
        <v>9.1514996154832093E-2</v>
      </c>
      <c r="H15" s="29">
        <f t="shared" si="1"/>
        <v>4.6773274739583336E-2</v>
      </c>
      <c r="I15" s="29">
        <f t="shared" si="2"/>
        <v>5.2851524090462142E-2</v>
      </c>
      <c r="J15" s="30"/>
      <c r="K15" s="32" t="s">
        <v>1456</v>
      </c>
      <c r="L15" s="33">
        <f>D15</f>
        <v>714</v>
      </c>
      <c r="M15" s="33">
        <f>E15</f>
        <v>2299</v>
      </c>
      <c r="N15" s="31">
        <f t="shared" ref="N15:N33" si="3">L15+M15</f>
        <v>3013</v>
      </c>
      <c r="O15" s="29">
        <f t="shared" ref="O15:Q33" si="4">L15/(SUM(L$11:L$33))</f>
        <v>9.1514996154832093E-2</v>
      </c>
      <c r="P15" s="29">
        <f t="shared" si="4"/>
        <v>4.6773274739583336E-2</v>
      </c>
      <c r="Q15" s="29">
        <f t="shared" si="4"/>
        <v>5.2902342241106855E-2</v>
      </c>
    </row>
    <row r="16" spans="1:17" x14ac:dyDescent="0.25">
      <c r="B16" s="191"/>
      <c r="C16" s="27" t="s">
        <v>1457</v>
      </c>
      <c r="D16" s="28">
        <v>16</v>
      </c>
      <c r="E16" s="28">
        <v>63</v>
      </c>
      <c r="F16" s="28">
        <v>81</v>
      </c>
      <c r="G16" s="29">
        <f t="shared" si="0"/>
        <v>2.0507562163547808E-3</v>
      </c>
      <c r="H16" s="29">
        <f t="shared" si="1"/>
        <v>1.28173828125E-3</v>
      </c>
      <c r="I16" s="29">
        <f t="shared" si="2"/>
        <v>1.4222503160556258E-3</v>
      </c>
      <c r="J16" s="30"/>
      <c r="K16" s="189" t="s">
        <v>1458</v>
      </c>
      <c r="L16" s="186">
        <f>SUM(D16:D18)</f>
        <v>84</v>
      </c>
      <c r="M16" s="186">
        <f>SUM(E16:E18)</f>
        <v>383</v>
      </c>
      <c r="N16" s="31">
        <f t="shared" si="3"/>
        <v>467</v>
      </c>
      <c r="O16" s="29">
        <f t="shared" si="4"/>
        <v>1.0766470135862599E-2</v>
      </c>
      <c r="P16" s="29">
        <f t="shared" si="4"/>
        <v>7.792154947916667E-3</v>
      </c>
      <c r="Q16" s="29">
        <f t="shared" si="4"/>
        <v>8.1995996769322604E-3</v>
      </c>
    </row>
    <row r="17" spans="2:17" x14ac:dyDescent="0.25">
      <c r="B17" s="191"/>
      <c r="C17" s="27" t="s">
        <v>1459</v>
      </c>
      <c r="D17" s="28">
        <v>55</v>
      </c>
      <c r="E17" s="28">
        <v>270</v>
      </c>
      <c r="F17" s="28">
        <v>329</v>
      </c>
      <c r="G17" s="29">
        <f t="shared" si="0"/>
        <v>7.0494744937195592E-3</v>
      </c>
      <c r="H17" s="29">
        <f t="shared" si="1"/>
        <v>5.4931640625E-3</v>
      </c>
      <c r="I17" s="29">
        <f t="shared" si="2"/>
        <v>5.7767944936086531E-3</v>
      </c>
      <c r="J17" s="30"/>
      <c r="K17" s="189"/>
      <c r="L17" s="186"/>
      <c r="M17" s="186"/>
      <c r="N17" s="31"/>
      <c r="O17" s="29"/>
      <c r="P17" s="29"/>
      <c r="Q17" s="29"/>
    </row>
    <row r="18" spans="2:17" x14ac:dyDescent="0.25">
      <c r="B18" s="191"/>
      <c r="C18" s="27" t="s">
        <v>1460</v>
      </c>
      <c r="D18" s="28">
        <v>13</v>
      </c>
      <c r="E18" s="28">
        <v>50</v>
      </c>
      <c r="F18" s="28">
        <v>61</v>
      </c>
      <c r="G18" s="29">
        <f t="shared" si="0"/>
        <v>1.6662394257882594E-3</v>
      </c>
      <c r="H18" s="29">
        <f t="shared" si="1"/>
        <v>1.0172526041666667E-3</v>
      </c>
      <c r="I18" s="29">
        <f t="shared" si="2"/>
        <v>1.0710773985110268E-3</v>
      </c>
      <c r="J18" s="30"/>
      <c r="K18" s="189"/>
      <c r="L18" s="186"/>
      <c r="M18" s="186"/>
      <c r="N18" s="31"/>
      <c r="O18" s="29"/>
      <c r="P18" s="29"/>
      <c r="Q18" s="29"/>
    </row>
    <row r="19" spans="2:17" x14ac:dyDescent="0.25">
      <c r="B19" s="191"/>
      <c r="C19" s="27" t="s">
        <v>1461</v>
      </c>
      <c r="D19" s="28">
        <v>1723</v>
      </c>
      <c r="E19" s="28">
        <v>6402</v>
      </c>
      <c r="F19" s="28">
        <v>8125</v>
      </c>
      <c r="G19" s="29">
        <f t="shared" si="0"/>
        <v>0.22084081004870545</v>
      </c>
      <c r="H19" s="29">
        <f t="shared" si="1"/>
        <v>0.1302490234375</v>
      </c>
      <c r="I19" s="29">
        <f t="shared" si="2"/>
        <v>0.14266399775249333</v>
      </c>
      <c r="J19" s="30"/>
      <c r="K19" s="32" t="s">
        <v>1462</v>
      </c>
      <c r="L19" s="33">
        <f>D19</f>
        <v>1723</v>
      </c>
      <c r="M19" s="33">
        <f>E19</f>
        <v>6402</v>
      </c>
      <c r="N19" s="31">
        <f t="shared" si="3"/>
        <v>8125</v>
      </c>
      <c r="O19" s="29">
        <f t="shared" si="4"/>
        <v>0.22084081004870545</v>
      </c>
      <c r="P19" s="29">
        <f t="shared" si="4"/>
        <v>0.1302490234375</v>
      </c>
      <c r="Q19" s="29">
        <f t="shared" si="4"/>
        <v>0.14265898795519191</v>
      </c>
    </row>
    <row r="20" spans="2:17" x14ac:dyDescent="0.25">
      <c r="B20" s="191"/>
      <c r="C20" s="27" t="s">
        <v>1463</v>
      </c>
      <c r="D20" s="28">
        <v>9</v>
      </c>
      <c r="E20" s="28">
        <v>66</v>
      </c>
      <c r="F20" s="28">
        <v>69</v>
      </c>
      <c r="G20" s="29">
        <f t="shared" si="0"/>
        <v>1.1535503716995643E-3</v>
      </c>
      <c r="H20" s="29">
        <f t="shared" si="1"/>
        <v>1.3427734375E-3</v>
      </c>
      <c r="I20" s="29">
        <f t="shared" si="2"/>
        <v>1.2115465655288663E-3</v>
      </c>
      <c r="J20" s="30"/>
      <c r="K20" s="189" t="s">
        <v>1464</v>
      </c>
      <c r="L20" s="186">
        <f>SUM(D20:D22)</f>
        <v>325</v>
      </c>
      <c r="M20" s="186">
        <f>SUM(E20:E22)</f>
        <v>1875</v>
      </c>
      <c r="N20" s="31">
        <f t="shared" si="3"/>
        <v>2200</v>
      </c>
      <c r="O20" s="29">
        <f t="shared" si="4"/>
        <v>4.1655985644706482E-2</v>
      </c>
      <c r="P20" s="29">
        <f t="shared" si="4"/>
        <v>3.814697265625E-2</v>
      </c>
      <c r="Q20" s="29">
        <f t="shared" si="4"/>
        <v>3.8627664430944272E-2</v>
      </c>
    </row>
    <row r="21" spans="2:17" x14ac:dyDescent="0.25">
      <c r="B21" s="191"/>
      <c r="C21" s="27" t="s">
        <v>1465</v>
      </c>
      <c r="D21" s="28">
        <v>306</v>
      </c>
      <c r="E21" s="28">
        <v>1777</v>
      </c>
      <c r="F21" s="28">
        <v>2077</v>
      </c>
      <c r="G21" s="29">
        <f t="shared" si="0"/>
        <v>3.9220712637785184E-2</v>
      </c>
      <c r="H21" s="29">
        <f t="shared" si="1"/>
        <v>3.6153157552083336E-2</v>
      </c>
      <c r="I21" s="29">
        <f t="shared" si="2"/>
        <v>3.6469307487006601E-2</v>
      </c>
      <c r="J21" s="30"/>
      <c r="K21" s="189"/>
      <c r="L21" s="186"/>
      <c r="M21" s="186"/>
      <c r="N21" s="31"/>
      <c r="O21" s="29"/>
      <c r="P21" s="29"/>
      <c r="Q21" s="29"/>
    </row>
    <row r="22" spans="2:17" x14ac:dyDescent="0.25">
      <c r="B22" s="191"/>
      <c r="C22" s="27" t="s">
        <v>1466</v>
      </c>
      <c r="D22" s="28">
        <v>10</v>
      </c>
      <c r="E22" s="28">
        <v>32</v>
      </c>
      <c r="F22" s="28">
        <v>36</v>
      </c>
      <c r="G22" s="29">
        <f t="shared" si="0"/>
        <v>1.281722635221738E-3</v>
      </c>
      <c r="H22" s="29">
        <f t="shared" si="1"/>
        <v>6.5104166666666663E-4</v>
      </c>
      <c r="I22" s="29">
        <f t="shared" si="2"/>
        <v>6.3211125158027818E-4</v>
      </c>
      <c r="J22" s="30"/>
      <c r="K22" s="189"/>
      <c r="L22" s="186"/>
      <c r="M22" s="186"/>
      <c r="N22" s="31"/>
      <c r="O22" s="29"/>
      <c r="P22" s="29"/>
      <c r="Q22" s="29"/>
    </row>
    <row r="23" spans="2:17" x14ac:dyDescent="0.25">
      <c r="B23" s="191"/>
      <c r="C23" s="27" t="s">
        <v>1467</v>
      </c>
      <c r="D23" s="28">
        <v>0</v>
      </c>
      <c r="E23" s="28">
        <v>3</v>
      </c>
      <c r="F23" s="28">
        <v>3</v>
      </c>
      <c r="G23" s="29">
        <f t="shared" si="0"/>
        <v>0</v>
      </c>
      <c r="H23" s="29">
        <f t="shared" si="1"/>
        <v>6.103515625E-5</v>
      </c>
      <c r="I23" s="29">
        <f t="shared" si="2"/>
        <v>5.2675937631689846E-5</v>
      </c>
      <c r="J23" s="30"/>
      <c r="K23" s="184" t="s">
        <v>1468</v>
      </c>
      <c r="L23" s="186">
        <f>D23+D24</f>
        <v>762</v>
      </c>
      <c r="M23" s="186">
        <f>E23+E24</f>
        <v>4931</v>
      </c>
      <c r="N23" s="31">
        <f t="shared" si="3"/>
        <v>5693</v>
      </c>
      <c r="O23" s="29">
        <f t="shared" si="4"/>
        <v>9.7667264803896439E-2</v>
      </c>
      <c r="P23" s="29">
        <f t="shared" si="4"/>
        <v>0.10032145182291667</v>
      </c>
      <c r="Q23" s="29">
        <f t="shared" si="4"/>
        <v>9.9957860729711703E-2</v>
      </c>
    </row>
    <row r="24" spans="2:17" x14ac:dyDescent="0.25">
      <c r="B24" s="191"/>
      <c r="C24" s="27" t="s">
        <v>1468</v>
      </c>
      <c r="D24" s="28">
        <v>762</v>
      </c>
      <c r="E24" s="28">
        <v>4928</v>
      </c>
      <c r="F24" s="28">
        <v>5694</v>
      </c>
      <c r="G24" s="29">
        <f t="shared" si="0"/>
        <v>9.7667264803896439E-2</v>
      </c>
      <c r="H24" s="29">
        <f t="shared" si="1"/>
        <v>0.10026041666666667</v>
      </c>
      <c r="I24" s="29">
        <f t="shared" si="2"/>
        <v>9.9978929624947324E-2</v>
      </c>
      <c r="J24" s="30"/>
      <c r="K24" s="184"/>
      <c r="L24" s="186"/>
      <c r="M24" s="186"/>
      <c r="N24" s="31"/>
      <c r="O24" s="29"/>
      <c r="P24" s="29"/>
      <c r="Q24" s="29"/>
    </row>
    <row r="25" spans="2:17" x14ac:dyDescent="0.25">
      <c r="B25" s="191"/>
      <c r="C25" s="27" t="s">
        <v>1469</v>
      </c>
      <c r="D25" s="28">
        <v>0</v>
      </c>
      <c r="E25" s="28">
        <v>0</v>
      </c>
      <c r="F25" s="28">
        <v>0</v>
      </c>
      <c r="G25" s="29">
        <f t="shared" si="0"/>
        <v>0</v>
      </c>
      <c r="H25" s="29">
        <f t="shared" si="1"/>
        <v>0</v>
      </c>
      <c r="I25" s="29">
        <f t="shared" si="2"/>
        <v>0</v>
      </c>
      <c r="J25" s="30"/>
      <c r="K25" s="32"/>
      <c r="L25" s="33"/>
      <c r="M25" s="33"/>
      <c r="N25" s="31"/>
      <c r="O25" s="29"/>
      <c r="P25" s="29"/>
      <c r="Q25" s="29"/>
    </row>
    <row r="26" spans="2:17" x14ac:dyDescent="0.25">
      <c r="B26" s="191"/>
      <c r="C26" s="27" t="s">
        <v>1470</v>
      </c>
      <c r="D26" s="28">
        <v>691</v>
      </c>
      <c r="E26" s="28">
        <v>6406</v>
      </c>
      <c r="F26" s="28">
        <v>7097</v>
      </c>
      <c r="G26" s="29">
        <f t="shared" si="0"/>
        <v>8.8567034093822092E-2</v>
      </c>
      <c r="H26" s="29">
        <f t="shared" si="1"/>
        <v>0.13033040364583334</v>
      </c>
      <c r="I26" s="29">
        <f t="shared" si="2"/>
        <v>0.12461370979070094</v>
      </c>
      <c r="J26" s="30"/>
      <c r="K26" s="32" t="s">
        <v>1470</v>
      </c>
      <c r="L26" s="33">
        <f>D26</f>
        <v>691</v>
      </c>
      <c r="M26" s="33">
        <f>E26</f>
        <v>6406</v>
      </c>
      <c r="N26" s="31">
        <f t="shared" si="3"/>
        <v>7097</v>
      </c>
      <c r="O26" s="29">
        <f t="shared" si="4"/>
        <v>8.8567034093822092E-2</v>
      </c>
      <c r="P26" s="29">
        <f t="shared" si="4"/>
        <v>0.13033040364583334</v>
      </c>
      <c r="Q26" s="29">
        <f t="shared" si="4"/>
        <v>0.12460933384836886</v>
      </c>
    </row>
    <row r="27" spans="2:17" x14ac:dyDescent="0.25">
      <c r="B27" s="191"/>
      <c r="C27" s="116" t="s">
        <v>1471</v>
      </c>
      <c r="D27" s="28">
        <v>2043</v>
      </c>
      <c r="E27" s="28">
        <v>15142</v>
      </c>
      <c r="F27" s="28">
        <v>17181</v>
      </c>
      <c r="G27" s="29">
        <f t="shared" si="0"/>
        <v>0.26185593437580107</v>
      </c>
      <c r="H27" s="29">
        <f t="shared" si="1"/>
        <v>0.30806477864583331</v>
      </c>
      <c r="I27" s="117">
        <f t="shared" si="2"/>
        <v>0.30167509481668775</v>
      </c>
      <c r="J27" s="30"/>
      <c r="K27" s="32" t="s">
        <v>1471</v>
      </c>
      <c r="L27" s="33">
        <f>D27</f>
        <v>2043</v>
      </c>
      <c r="M27" s="33">
        <f>E27</f>
        <v>15142</v>
      </c>
      <c r="N27" s="31">
        <f t="shared" si="3"/>
        <v>17185</v>
      </c>
      <c r="O27" s="29">
        <f t="shared" si="4"/>
        <v>0.26185593437580107</v>
      </c>
      <c r="P27" s="29">
        <f t="shared" si="4"/>
        <v>0.30806477864583331</v>
      </c>
      <c r="Q27" s="29">
        <f t="shared" si="4"/>
        <v>0.30173473329353512</v>
      </c>
    </row>
    <row r="28" spans="2:17" x14ac:dyDescent="0.25">
      <c r="B28" s="191"/>
      <c r="C28" s="27" t="s">
        <v>1472</v>
      </c>
      <c r="D28" s="28">
        <v>934</v>
      </c>
      <c r="E28" s="28">
        <v>5522</v>
      </c>
      <c r="F28" s="28">
        <v>6458</v>
      </c>
      <c r="G28" s="29">
        <f t="shared" si="0"/>
        <v>0.11971289412971033</v>
      </c>
      <c r="H28" s="29">
        <f t="shared" si="1"/>
        <v>0.11234537760416667</v>
      </c>
      <c r="I28" s="29">
        <f t="shared" si="2"/>
        <v>0.11339373507515101</v>
      </c>
      <c r="J28" s="30"/>
      <c r="K28" s="187" t="s">
        <v>1473</v>
      </c>
      <c r="L28" s="186">
        <f>D28+D29</f>
        <v>1082</v>
      </c>
      <c r="M28" s="186">
        <f>E28+E29</f>
        <v>6877</v>
      </c>
      <c r="N28" s="31">
        <f t="shared" si="3"/>
        <v>7959</v>
      </c>
      <c r="O28" s="29">
        <f t="shared" si="4"/>
        <v>0.13868238913099204</v>
      </c>
      <c r="P28" s="29">
        <f t="shared" si="4"/>
        <v>0.13991292317708334</v>
      </c>
      <c r="Q28" s="29">
        <f t="shared" si="4"/>
        <v>0.13974435509358429</v>
      </c>
    </row>
    <row r="29" spans="2:17" x14ac:dyDescent="0.25">
      <c r="B29" s="191"/>
      <c r="C29" s="27" t="s">
        <v>1474</v>
      </c>
      <c r="D29" s="28">
        <v>148</v>
      </c>
      <c r="E29" s="28">
        <v>1355</v>
      </c>
      <c r="F29" s="28">
        <v>1504</v>
      </c>
      <c r="G29" s="29">
        <f t="shared" si="0"/>
        <v>1.8969495001281724E-2</v>
      </c>
      <c r="H29" s="29">
        <f t="shared" si="1"/>
        <v>2.7567545572916668E-2</v>
      </c>
      <c r="I29" s="29">
        <f t="shared" si="2"/>
        <v>2.6408203399353843E-2</v>
      </c>
      <c r="J29" s="30"/>
      <c r="K29" s="187"/>
      <c r="L29" s="186"/>
      <c r="M29" s="186"/>
      <c r="N29" s="31"/>
      <c r="O29" s="29"/>
      <c r="P29" s="29"/>
      <c r="Q29" s="29"/>
    </row>
    <row r="30" spans="2:17" x14ac:dyDescent="0.25">
      <c r="B30" s="191"/>
      <c r="C30" s="27" t="s">
        <v>1475</v>
      </c>
      <c r="D30" s="28">
        <v>270</v>
      </c>
      <c r="E30" s="28">
        <v>3698</v>
      </c>
      <c r="F30" s="28">
        <v>3972</v>
      </c>
      <c r="G30" s="29">
        <f t="shared" si="0"/>
        <v>3.4606511150986924E-2</v>
      </c>
      <c r="H30" s="29">
        <f t="shared" si="1"/>
        <v>7.5236002604166671E-2</v>
      </c>
      <c r="I30" s="29">
        <f t="shared" si="2"/>
        <v>6.9742941424357358E-2</v>
      </c>
      <c r="J30" s="30"/>
      <c r="K30" s="184" t="s">
        <v>1476</v>
      </c>
      <c r="L30" s="185">
        <f>D30+D34+D35</f>
        <v>343</v>
      </c>
      <c r="M30" s="186">
        <f>E30+E34+E35</f>
        <v>4731</v>
      </c>
      <c r="N30" s="31">
        <f t="shared" si="3"/>
        <v>5074</v>
      </c>
      <c r="O30" s="29">
        <f t="shared" si="4"/>
        <v>4.3963086388105616E-2</v>
      </c>
      <c r="P30" s="29">
        <f t="shared" si="4"/>
        <v>9.625244140625E-2</v>
      </c>
      <c r="Q30" s="29">
        <f t="shared" si="4"/>
        <v>8.9089440601186926E-2</v>
      </c>
    </row>
    <row r="31" spans="2:17" x14ac:dyDescent="0.25">
      <c r="B31" s="191"/>
      <c r="C31" s="27" t="s">
        <v>1477</v>
      </c>
      <c r="D31" s="28">
        <v>0</v>
      </c>
      <c r="E31" s="28">
        <v>0</v>
      </c>
      <c r="F31" s="28">
        <v>0</v>
      </c>
      <c r="G31" s="29">
        <f t="shared" si="0"/>
        <v>0</v>
      </c>
      <c r="H31" s="29">
        <f t="shared" si="1"/>
        <v>0</v>
      </c>
      <c r="I31" s="29">
        <f t="shared" si="2"/>
        <v>0</v>
      </c>
      <c r="J31" s="30"/>
      <c r="K31" s="184"/>
      <c r="L31" s="185"/>
      <c r="M31" s="186"/>
      <c r="N31" s="31"/>
      <c r="O31" s="29"/>
      <c r="P31" s="29"/>
      <c r="Q31" s="29"/>
    </row>
    <row r="32" spans="2:17" x14ac:dyDescent="0.25">
      <c r="B32" s="191"/>
      <c r="C32" s="27" t="s">
        <v>1478</v>
      </c>
      <c r="D32" s="28">
        <v>3</v>
      </c>
      <c r="E32" s="28">
        <v>56</v>
      </c>
      <c r="F32" s="28">
        <v>64</v>
      </c>
      <c r="G32" s="29">
        <f t="shared" si="0"/>
        <v>3.8451679056652143E-4</v>
      </c>
      <c r="H32" s="29">
        <f t="shared" si="1"/>
        <v>1.1393229166666667E-3</v>
      </c>
      <c r="I32" s="29">
        <f t="shared" si="2"/>
        <v>1.1237533361427166E-3</v>
      </c>
      <c r="J32" s="30"/>
      <c r="K32" s="32" t="s">
        <v>1478</v>
      </c>
      <c r="L32" s="33">
        <f>D32</f>
        <v>3</v>
      </c>
      <c r="M32" s="33">
        <f>E32</f>
        <v>56</v>
      </c>
      <c r="N32" s="31">
        <f t="shared" si="3"/>
        <v>59</v>
      </c>
      <c r="O32" s="34">
        <f t="shared" si="4"/>
        <v>3.8451679056652143E-4</v>
      </c>
      <c r="P32" s="29">
        <f t="shared" si="4"/>
        <v>1.1393229166666667E-3</v>
      </c>
      <c r="Q32" s="29">
        <f t="shared" si="4"/>
        <v>1.0359237279207781E-3</v>
      </c>
    </row>
    <row r="33" spans="2:17" x14ac:dyDescent="0.25">
      <c r="B33" s="191"/>
      <c r="C33" s="27" t="s">
        <v>1479</v>
      </c>
      <c r="D33" s="28">
        <v>0</v>
      </c>
      <c r="E33" s="28">
        <v>8</v>
      </c>
      <c r="F33" s="28">
        <v>8</v>
      </c>
      <c r="G33" s="29">
        <f t="shared" si="0"/>
        <v>0</v>
      </c>
      <c r="H33" s="29">
        <f t="shared" si="1"/>
        <v>1.6276041666666666E-4</v>
      </c>
      <c r="I33" s="29">
        <f t="shared" si="2"/>
        <v>1.4046916701783958E-4</v>
      </c>
      <c r="J33" s="30"/>
      <c r="K33" s="32" t="s">
        <v>1479</v>
      </c>
      <c r="L33" s="35">
        <f>D33</f>
        <v>0</v>
      </c>
      <c r="M33" s="33">
        <f>E33</f>
        <v>8</v>
      </c>
      <c r="N33" s="31">
        <f t="shared" si="3"/>
        <v>8</v>
      </c>
      <c r="O33" s="29">
        <f t="shared" si="4"/>
        <v>0</v>
      </c>
      <c r="P33" s="29">
        <f t="shared" si="4"/>
        <v>1.6276041666666666E-4</v>
      </c>
      <c r="Q33" s="29">
        <f t="shared" si="4"/>
        <v>1.404642342943428E-4</v>
      </c>
    </row>
    <row r="34" spans="2:17" x14ac:dyDescent="0.25">
      <c r="B34" s="191"/>
      <c r="C34" s="27" t="s">
        <v>1480</v>
      </c>
      <c r="D34" s="28">
        <v>42</v>
      </c>
      <c r="E34" s="28">
        <v>706</v>
      </c>
      <c r="F34" s="28">
        <v>746</v>
      </c>
      <c r="G34" s="29">
        <f t="shared" si="0"/>
        <v>5.3832350679312996E-3</v>
      </c>
      <c r="H34" s="29">
        <f t="shared" si="1"/>
        <v>1.4363606770833334E-2</v>
      </c>
      <c r="I34" s="29">
        <f t="shared" si="2"/>
        <v>1.3098749824413541E-2</v>
      </c>
      <c r="J34" s="30"/>
      <c r="K34" s="32"/>
      <c r="L34" s="33"/>
      <c r="M34" s="33"/>
      <c r="N34" s="33"/>
    </row>
    <row r="35" spans="2:17" x14ac:dyDescent="0.25">
      <c r="B35" s="191"/>
      <c r="C35" s="27" t="s">
        <v>1481</v>
      </c>
      <c r="D35" s="28">
        <v>31</v>
      </c>
      <c r="E35" s="28">
        <v>327</v>
      </c>
      <c r="F35" s="28">
        <v>362</v>
      </c>
      <c r="G35" s="29">
        <f t="shared" si="0"/>
        <v>3.9733401691873877E-3</v>
      </c>
      <c r="H35" s="29">
        <f t="shared" si="1"/>
        <v>6.65283203125E-3</v>
      </c>
      <c r="I35" s="29">
        <f t="shared" si="2"/>
        <v>6.3562298075572413E-3</v>
      </c>
      <c r="J35" s="30"/>
      <c r="K35" s="32"/>
      <c r="L35" s="33"/>
      <c r="M35" s="33"/>
      <c r="N35" s="33"/>
    </row>
    <row r="36" spans="2:17" x14ac:dyDescent="0.25">
      <c r="B36" s="191"/>
      <c r="C36" s="27" t="s">
        <v>1376</v>
      </c>
      <c r="D36" s="28">
        <v>378</v>
      </c>
      <c r="E36" s="28">
        <v>2991</v>
      </c>
      <c r="F36" s="28">
        <v>3372</v>
      </c>
    </row>
    <row r="37" spans="2:17" x14ac:dyDescent="0.25">
      <c r="B37" s="191"/>
      <c r="C37" s="27" t="s">
        <v>1482</v>
      </c>
      <c r="D37" s="28">
        <v>12</v>
      </c>
      <c r="E37" s="28">
        <v>93</v>
      </c>
      <c r="F37" s="28">
        <v>104</v>
      </c>
    </row>
    <row r="38" spans="2:17" x14ac:dyDescent="0.25">
      <c r="B38" s="191"/>
      <c r="C38" s="27" t="s">
        <v>1377</v>
      </c>
      <c r="D38" s="28">
        <v>185</v>
      </c>
      <c r="E38" s="28">
        <v>1508</v>
      </c>
      <c r="F38" s="28">
        <v>1692</v>
      </c>
    </row>
    <row r="39" spans="2:17" x14ac:dyDescent="0.25">
      <c r="B39" s="191"/>
      <c r="C39" s="27" t="s">
        <v>1378</v>
      </c>
      <c r="D39" s="28">
        <v>0</v>
      </c>
      <c r="E39" s="28">
        <v>0</v>
      </c>
      <c r="F39" s="28">
        <v>0</v>
      </c>
    </row>
    <row r="40" spans="2:17" x14ac:dyDescent="0.25">
      <c r="B40" s="36"/>
      <c r="C40" s="37"/>
      <c r="D40" s="38"/>
      <c r="E40" s="38"/>
      <c r="F40" s="38"/>
    </row>
    <row r="41" spans="2:17" x14ac:dyDescent="0.25">
      <c r="B41" s="36"/>
      <c r="C41" s="37"/>
      <c r="D41" s="23" t="s">
        <v>19</v>
      </c>
      <c r="E41" s="23" t="s">
        <v>20</v>
      </c>
      <c r="F41" s="23" t="s">
        <v>21</v>
      </c>
      <c r="G41" s="24" t="s">
        <v>19</v>
      </c>
      <c r="H41" s="24" t="s">
        <v>20</v>
      </c>
      <c r="I41" s="24" t="s">
        <v>21</v>
      </c>
      <c r="J41" s="25"/>
      <c r="L41" s="26" t="s">
        <v>19</v>
      </c>
      <c r="M41" s="26" t="s">
        <v>20</v>
      </c>
      <c r="N41" s="26" t="s">
        <v>21</v>
      </c>
      <c r="O41" s="26" t="s">
        <v>19</v>
      </c>
      <c r="P41" s="26" t="s">
        <v>20</v>
      </c>
      <c r="Q41" s="26" t="s">
        <v>21</v>
      </c>
    </row>
    <row r="42" spans="2:17" x14ac:dyDescent="0.25">
      <c r="B42" s="191" t="s">
        <v>851</v>
      </c>
      <c r="C42" s="27" t="s">
        <v>1450</v>
      </c>
      <c r="D42" s="28">
        <v>0</v>
      </c>
      <c r="E42" s="28">
        <v>10</v>
      </c>
      <c r="F42" s="28">
        <v>8</v>
      </c>
      <c r="G42" s="29">
        <f>D42/(SUM(D$42:D$66))</f>
        <v>0</v>
      </c>
      <c r="H42" s="29">
        <f t="shared" ref="H42:I57" si="5">E42/(SUM(E$42:E$66))</f>
        <v>3.901221082198728E-4</v>
      </c>
      <c r="I42" s="29">
        <f t="shared" si="5"/>
        <v>2.726560103609284E-4</v>
      </c>
      <c r="J42" s="30"/>
      <c r="K42" s="189" t="s">
        <v>1451</v>
      </c>
      <c r="L42" s="190">
        <f>D42+D43+D44+D45</f>
        <v>13</v>
      </c>
      <c r="M42" s="190">
        <f>E42+E43+E44+E45</f>
        <v>26</v>
      </c>
      <c r="N42" s="31">
        <f>L42+M42</f>
        <v>39</v>
      </c>
      <c r="O42" s="29">
        <f>L42/(SUM(L$42:L$66))</f>
        <v>3.4936703631407917E-3</v>
      </c>
      <c r="P42" s="29">
        <f>M42/(SUM(M$42:M$66))</f>
        <v>1.0143165968076323E-3</v>
      </c>
      <c r="Q42" s="29">
        <f>N42/(SUM(N$42:N$66))</f>
        <v>1.3286093888396811E-3</v>
      </c>
    </row>
    <row r="43" spans="2:17" x14ac:dyDescent="0.25">
      <c r="B43" s="191"/>
      <c r="C43" s="27" t="s">
        <v>1452</v>
      </c>
      <c r="D43" s="28">
        <v>13</v>
      </c>
      <c r="E43" s="28">
        <v>16</v>
      </c>
      <c r="F43" s="28">
        <v>26</v>
      </c>
      <c r="G43" s="29">
        <f t="shared" ref="G43:G66" si="6">D43/(SUM(D$42:D$66))</f>
        <v>3.4936844934157483E-3</v>
      </c>
      <c r="H43" s="29">
        <f t="shared" si="5"/>
        <v>6.2419537315179649E-4</v>
      </c>
      <c r="I43" s="29">
        <f t="shared" si="5"/>
        <v>8.8613203367301726E-4</v>
      </c>
      <c r="J43" s="30"/>
      <c r="K43" s="189"/>
      <c r="L43" s="190"/>
      <c r="M43" s="190"/>
      <c r="N43" s="31"/>
      <c r="O43" s="29"/>
      <c r="P43" s="29"/>
      <c r="Q43" s="29"/>
    </row>
    <row r="44" spans="2:17" x14ac:dyDescent="0.25">
      <c r="B44" s="191"/>
      <c r="C44" s="27" t="s">
        <v>1453</v>
      </c>
      <c r="D44" s="28">
        <v>0</v>
      </c>
      <c r="E44" s="28">
        <v>0</v>
      </c>
      <c r="F44" s="28">
        <v>0</v>
      </c>
      <c r="G44" s="29">
        <f t="shared" si="6"/>
        <v>0</v>
      </c>
      <c r="H44" s="29">
        <f t="shared" si="5"/>
        <v>0</v>
      </c>
      <c r="I44" s="29">
        <f t="shared" si="5"/>
        <v>0</v>
      </c>
      <c r="J44" s="30"/>
      <c r="K44" s="189"/>
      <c r="L44" s="190"/>
      <c r="M44" s="190"/>
      <c r="N44" s="31"/>
      <c r="O44" s="29"/>
      <c r="P44" s="29"/>
      <c r="Q44" s="29"/>
    </row>
    <row r="45" spans="2:17" x14ac:dyDescent="0.25">
      <c r="B45" s="191"/>
      <c r="C45" s="27" t="s">
        <v>1454</v>
      </c>
      <c r="D45" s="28">
        <v>0</v>
      </c>
      <c r="E45" s="28">
        <v>0</v>
      </c>
      <c r="F45" s="28">
        <v>0</v>
      </c>
      <c r="G45" s="29">
        <f t="shared" si="6"/>
        <v>0</v>
      </c>
      <c r="H45" s="29">
        <f t="shared" si="5"/>
        <v>0</v>
      </c>
      <c r="I45" s="29">
        <f t="shared" si="5"/>
        <v>0</v>
      </c>
      <c r="J45" s="30"/>
      <c r="K45" s="189"/>
      <c r="L45" s="190"/>
      <c r="M45" s="190"/>
      <c r="N45" s="31"/>
      <c r="O45" s="29"/>
      <c r="P45" s="29"/>
      <c r="Q45" s="29"/>
    </row>
    <row r="46" spans="2:17" x14ac:dyDescent="0.25">
      <c r="B46" s="191"/>
      <c r="C46" s="27" t="s">
        <v>1455</v>
      </c>
      <c r="D46" s="28">
        <v>347</v>
      </c>
      <c r="E46" s="28">
        <v>1484</v>
      </c>
      <c r="F46" s="28">
        <v>1834</v>
      </c>
      <c r="G46" s="29">
        <f t="shared" si="6"/>
        <v>9.3254501478097288E-2</v>
      </c>
      <c r="H46" s="29">
        <f t="shared" si="5"/>
        <v>5.7894120859829125E-2</v>
      </c>
      <c r="I46" s="29">
        <f t="shared" si="5"/>
        <v>6.2506390375242832E-2</v>
      </c>
      <c r="J46" s="30"/>
      <c r="K46" s="32" t="s">
        <v>1456</v>
      </c>
      <c r="L46" s="33">
        <f>D46</f>
        <v>347</v>
      </c>
      <c r="M46" s="33">
        <f>E46</f>
        <v>1484</v>
      </c>
      <c r="N46" s="31">
        <f t="shared" ref="N46:N64" si="7">L46+M46</f>
        <v>1831</v>
      </c>
      <c r="O46" s="29">
        <f t="shared" ref="O46:Q47" si="8">L46/(SUM(L$42:L$66))</f>
        <v>9.325412430845037E-2</v>
      </c>
      <c r="P46" s="29">
        <f t="shared" si="8"/>
        <v>5.7894070371635638E-2</v>
      </c>
      <c r="Q46" s="29">
        <f t="shared" si="8"/>
        <v>6.2376507460652722E-2</v>
      </c>
    </row>
    <row r="47" spans="2:17" x14ac:dyDescent="0.25">
      <c r="B47" s="191"/>
      <c r="C47" s="27" t="s">
        <v>1457</v>
      </c>
      <c r="D47" s="28">
        <v>13</v>
      </c>
      <c r="E47" s="28">
        <v>47</v>
      </c>
      <c r="F47" s="28">
        <v>55</v>
      </c>
      <c r="G47" s="29">
        <f t="shared" si="6"/>
        <v>3.4936844934157483E-3</v>
      </c>
      <c r="H47" s="29">
        <f t="shared" si="5"/>
        <v>1.8335739086334023E-3</v>
      </c>
      <c r="I47" s="29">
        <f t="shared" si="5"/>
        <v>1.8745100712313828E-3</v>
      </c>
      <c r="J47" s="30"/>
      <c r="K47" s="189" t="s">
        <v>1458</v>
      </c>
      <c r="L47" s="186">
        <f>SUM(D47:D49)</f>
        <v>44</v>
      </c>
      <c r="M47" s="186">
        <f>SUM(E47:E49)</f>
        <v>206</v>
      </c>
      <c r="N47" s="31">
        <f t="shared" si="7"/>
        <v>250</v>
      </c>
      <c r="O47" s="29">
        <f t="shared" si="8"/>
        <v>1.1824730459861141E-2</v>
      </c>
      <c r="P47" s="29">
        <f t="shared" si="8"/>
        <v>8.0365084208604727E-3</v>
      </c>
      <c r="Q47" s="29">
        <f t="shared" si="8"/>
        <v>8.5167268515364183E-3</v>
      </c>
    </row>
    <row r="48" spans="2:17" x14ac:dyDescent="0.25">
      <c r="B48" s="191"/>
      <c r="C48" s="27" t="s">
        <v>1459</v>
      </c>
      <c r="D48" s="28">
        <v>26</v>
      </c>
      <c r="E48" s="28">
        <v>137</v>
      </c>
      <c r="F48" s="28">
        <v>165</v>
      </c>
      <c r="G48" s="29">
        <f t="shared" si="6"/>
        <v>6.9873689868314966E-3</v>
      </c>
      <c r="H48" s="29">
        <f t="shared" si="5"/>
        <v>5.3446728826122576E-3</v>
      </c>
      <c r="I48" s="29">
        <f t="shared" si="5"/>
        <v>5.6235302136941482E-3</v>
      </c>
      <c r="J48" s="30"/>
      <c r="K48" s="189"/>
      <c r="L48" s="186"/>
      <c r="M48" s="186"/>
      <c r="N48" s="31"/>
      <c r="O48" s="29"/>
      <c r="P48" s="29"/>
      <c r="Q48" s="29"/>
    </row>
    <row r="49" spans="2:17" x14ac:dyDescent="0.25">
      <c r="B49" s="191"/>
      <c r="C49" s="27" t="s">
        <v>1460</v>
      </c>
      <c r="D49" s="28">
        <v>5</v>
      </c>
      <c r="E49" s="28">
        <v>22</v>
      </c>
      <c r="F49" s="28">
        <v>23</v>
      </c>
      <c r="G49" s="29">
        <f t="shared" si="6"/>
        <v>1.3437248051599033E-3</v>
      </c>
      <c r="H49" s="29">
        <f t="shared" si="5"/>
        <v>8.5826863808372022E-4</v>
      </c>
      <c r="I49" s="29">
        <f t="shared" si="5"/>
        <v>7.838860297876691E-4</v>
      </c>
      <c r="J49" s="30"/>
      <c r="K49" s="189"/>
      <c r="L49" s="186"/>
      <c r="M49" s="186"/>
      <c r="N49" s="31"/>
      <c r="O49" s="29"/>
      <c r="P49" s="29"/>
      <c r="Q49" s="29"/>
    </row>
    <row r="50" spans="2:17" x14ac:dyDescent="0.25">
      <c r="B50" s="191"/>
      <c r="C50" s="27" t="s">
        <v>1461</v>
      </c>
      <c r="D50" s="28">
        <v>875</v>
      </c>
      <c r="E50" s="28">
        <v>3933</v>
      </c>
      <c r="F50" s="28">
        <v>4809</v>
      </c>
      <c r="G50" s="29">
        <f t="shared" si="6"/>
        <v>0.23515184090298308</v>
      </c>
      <c r="H50" s="29">
        <f t="shared" si="5"/>
        <v>0.15343502516287599</v>
      </c>
      <c r="I50" s="29">
        <f t="shared" si="5"/>
        <v>0.16390034422821309</v>
      </c>
      <c r="J50" s="30"/>
      <c r="K50" s="32" t="s">
        <v>1462</v>
      </c>
      <c r="L50" s="33">
        <f>D50</f>
        <v>875</v>
      </c>
      <c r="M50" s="33">
        <f>E50</f>
        <v>3933</v>
      </c>
      <c r="N50" s="31">
        <f t="shared" si="7"/>
        <v>4808</v>
      </c>
      <c r="O50" s="29">
        <f t="shared" ref="O50:Q51" si="9">L50/(SUM(L$42:L$66))</f>
        <v>0.23515088982678406</v>
      </c>
      <c r="P50" s="29">
        <f t="shared" si="9"/>
        <v>0.15343489135555455</v>
      </c>
      <c r="Q50" s="29">
        <f t="shared" si="9"/>
        <v>0.16379369080874839</v>
      </c>
    </row>
    <row r="51" spans="2:17" x14ac:dyDescent="0.25">
      <c r="B51" s="191"/>
      <c r="C51" s="27" t="s">
        <v>1463</v>
      </c>
      <c r="D51" s="28">
        <v>5</v>
      </c>
      <c r="E51" s="28">
        <v>34</v>
      </c>
      <c r="F51" s="28">
        <v>42</v>
      </c>
      <c r="G51" s="29">
        <f t="shared" si="6"/>
        <v>1.3437248051599033E-3</v>
      </c>
      <c r="H51" s="29">
        <f t="shared" si="5"/>
        <v>1.3264151679475676E-3</v>
      </c>
      <c r="I51" s="29">
        <f t="shared" si="5"/>
        <v>1.4314440543948741E-3</v>
      </c>
      <c r="J51" s="30"/>
      <c r="K51" s="189" t="s">
        <v>1464</v>
      </c>
      <c r="L51" s="186">
        <f>SUM(D51:D53)</f>
        <v>157</v>
      </c>
      <c r="M51" s="186">
        <f>SUM(E51:E53)</f>
        <v>878</v>
      </c>
      <c r="N51" s="31">
        <f t="shared" si="7"/>
        <v>1035</v>
      </c>
      <c r="O51" s="29">
        <f t="shared" si="9"/>
        <v>4.2192788231777252E-2</v>
      </c>
      <c r="P51" s="29">
        <f t="shared" si="9"/>
        <v>3.4252691230657738E-2</v>
      </c>
      <c r="Q51" s="29">
        <f t="shared" si="9"/>
        <v>3.5259249165360766E-2</v>
      </c>
    </row>
    <row r="52" spans="2:17" x14ac:dyDescent="0.25">
      <c r="B52" s="191"/>
      <c r="C52" s="27" t="s">
        <v>1465</v>
      </c>
      <c r="D52" s="28">
        <v>149</v>
      </c>
      <c r="E52" s="28">
        <v>838</v>
      </c>
      <c r="F52" s="28">
        <v>986</v>
      </c>
      <c r="G52" s="29">
        <f t="shared" si="6"/>
        <v>4.0042999193765118E-2</v>
      </c>
      <c r="H52" s="29">
        <f t="shared" si="5"/>
        <v>3.2692232668825344E-2</v>
      </c>
      <c r="I52" s="29">
        <f t="shared" si="5"/>
        <v>3.3604853276984425E-2</v>
      </c>
      <c r="J52" s="30"/>
      <c r="K52" s="189"/>
      <c r="L52" s="186"/>
      <c r="M52" s="186"/>
      <c r="N52" s="31"/>
      <c r="O52" s="29"/>
      <c r="P52" s="29"/>
      <c r="Q52" s="29"/>
    </row>
    <row r="53" spans="2:17" x14ac:dyDescent="0.25">
      <c r="B53" s="191"/>
      <c r="C53" s="27" t="s">
        <v>1466</v>
      </c>
      <c r="D53" s="28">
        <v>3</v>
      </c>
      <c r="E53" s="28">
        <v>6</v>
      </c>
      <c r="F53" s="28">
        <v>8</v>
      </c>
      <c r="G53" s="29">
        <f t="shared" si="6"/>
        <v>8.0623488309594193E-4</v>
      </c>
      <c r="H53" s="29">
        <f t="shared" si="5"/>
        <v>2.3407326493192368E-4</v>
      </c>
      <c r="I53" s="29">
        <f t="shared" si="5"/>
        <v>2.726560103609284E-4</v>
      </c>
      <c r="J53" s="30"/>
      <c r="K53" s="189"/>
      <c r="L53" s="186"/>
      <c r="M53" s="186"/>
      <c r="N53" s="31"/>
      <c r="O53" s="29"/>
      <c r="P53" s="29"/>
      <c r="Q53" s="29"/>
    </row>
    <row r="54" spans="2:17" x14ac:dyDescent="0.25">
      <c r="B54" s="191"/>
      <c r="C54" s="27" t="s">
        <v>1467</v>
      </c>
      <c r="D54" s="28">
        <v>0</v>
      </c>
      <c r="E54" s="28">
        <v>0</v>
      </c>
      <c r="F54" s="28">
        <v>0</v>
      </c>
      <c r="G54" s="29">
        <f t="shared" si="6"/>
        <v>0</v>
      </c>
      <c r="H54" s="29">
        <f t="shared" si="5"/>
        <v>0</v>
      </c>
      <c r="I54" s="29">
        <f t="shared" si="5"/>
        <v>0</v>
      </c>
      <c r="J54" s="30"/>
      <c r="K54" s="184" t="s">
        <v>1468</v>
      </c>
      <c r="L54" s="186">
        <f>D54+D55</f>
        <v>360</v>
      </c>
      <c r="M54" s="186">
        <f>E54+E55</f>
        <v>2684</v>
      </c>
      <c r="N54" s="31">
        <f t="shared" si="7"/>
        <v>3044</v>
      </c>
      <c r="O54" s="29">
        <f>L54/(SUM(L$42:L$66))</f>
        <v>9.6747794671591156E-2</v>
      </c>
      <c r="P54" s="29">
        <f>M54/(SUM(M$42:M$66))</f>
        <v>0.1047086825319879</v>
      </c>
      <c r="Q54" s="29">
        <f>N54/(SUM(N$42:N$66))</f>
        <v>0.10369966614430742</v>
      </c>
    </row>
    <row r="55" spans="2:17" x14ac:dyDescent="0.25">
      <c r="B55" s="191"/>
      <c r="C55" s="27" t="s">
        <v>1468</v>
      </c>
      <c r="D55" s="28">
        <v>360</v>
      </c>
      <c r="E55" s="28">
        <v>2684</v>
      </c>
      <c r="F55" s="28">
        <v>3046</v>
      </c>
      <c r="G55" s="29">
        <f t="shared" si="6"/>
        <v>9.6748185971513037E-2</v>
      </c>
      <c r="H55" s="29">
        <f t="shared" si="5"/>
        <v>0.10470877384621387</v>
      </c>
      <c r="I55" s="29">
        <f t="shared" si="5"/>
        <v>0.10381377594492348</v>
      </c>
      <c r="J55" s="30"/>
      <c r="K55" s="184"/>
      <c r="L55" s="186"/>
      <c r="M55" s="186"/>
      <c r="N55" s="31"/>
      <c r="O55" s="29"/>
      <c r="P55" s="29"/>
      <c r="Q55" s="29"/>
    </row>
    <row r="56" spans="2:17" x14ac:dyDescent="0.25">
      <c r="B56" s="191"/>
      <c r="C56" s="27" t="s">
        <v>1469</v>
      </c>
      <c r="D56" s="28">
        <v>0</v>
      </c>
      <c r="E56" s="28">
        <v>0</v>
      </c>
      <c r="F56" s="28">
        <v>0</v>
      </c>
      <c r="G56" s="29">
        <f t="shared" si="6"/>
        <v>0</v>
      </c>
      <c r="H56" s="29">
        <f t="shared" si="5"/>
        <v>0</v>
      </c>
      <c r="I56" s="29">
        <f t="shared" si="5"/>
        <v>0</v>
      </c>
      <c r="J56" s="30"/>
      <c r="K56" s="32"/>
      <c r="L56" s="33"/>
      <c r="M56" s="33"/>
      <c r="N56" s="31"/>
      <c r="O56" s="29"/>
      <c r="P56" s="29"/>
      <c r="Q56" s="29"/>
    </row>
    <row r="57" spans="2:17" x14ac:dyDescent="0.25">
      <c r="B57" s="191"/>
      <c r="C57" s="27" t="s">
        <v>1470</v>
      </c>
      <c r="D57" s="28">
        <v>311</v>
      </c>
      <c r="E57" s="28">
        <v>3344</v>
      </c>
      <c r="F57" s="28">
        <v>3651</v>
      </c>
      <c r="G57" s="29">
        <f t="shared" si="6"/>
        <v>8.3579682880945985E-2</v>
      </c>
      <c r="H57" s="29">
        <f t="shared" si="5"/>
        <v>0.13045683298872546</v>
      </c>
      <c r="I57" s="29">
        <f t="shared" si="5"/>
        <v>0.1244333867284687</v>
      </c>
      <c r="J57" s="30"/>
      <c r="K57" s="32" t="s">
        <v>1470</v>
      </c>
      <c r="L57" s="33">
        <f>D57</f>
        <v>311</v>
      </c>
      <c r="M57" s="33">
        <f>E57</f>
        <v>3344</v>
      </c>
      <c r="N57" s="31">
        <f t="shared" si="7"/>
        <v>3655</v>
      </c>
      <c r="O57" s="29">
        <f t="shared" ref="O57:Q59" si="10">L57/(SUM(L$42:L$66))</f>
        <v>8.3579344841291245E-2</v>
      </c>
      <c r="P57" s="29">
        <f t="shared" si="10"/>
        <v>0.13045671922018165</v>
      </c>
      <c r="Q57" s="29">
        <f t="shared" si="10"/>
        <v>0.12451454656946243</v>
      </c>
    </row>
    <row r="58" spans="2:17" x14ac:dyDescent="0.25">
      <c r="B58" s="191"/>
      <c r="C58" s="116" t="s">
        <v>1471</v>
      </c>
      <c r="D58" s="28">
        <v>1063</v>
      </c>
      <c r="E58" s="28">
        <v>8151</v>
      </c>
      <c r="F58" s="28">
        <v>9217</v>
      </c>
      <c r="G58" s="29">
        <f t="shared" si="6"/>
        <v>0.28567589357699541</v>
      </c>
      <c r="H58" s="29">
        <f t="shared" ref="H58:H66" si="11">E58/(SUM(E$42:E$66))</f>
        <v>0.31798853041001834</v>
      </c>
      <c r="I58" s="117">
        <f t="shared" ref="I58:I66" si="12">F58/(SUM(F$42:F$66))</f>
        <v>0.31413380593708462</v>
      </c>
      <c r="J58" s="30"/>
      <c r="K58" s="32" t="s">
        <v>1471</v>
      </c>
      <c r="L58" s="33">
        <f>D58</f>
        <v>1063</v>
      </c>
      <c r="M58" s="33">
        <f>E58</f>
        <v>8151</v>
      </c>
      <c r="N58" s="31">
        <f t="shared" si="7"/>
        <v>9214</v>
      </c>
      <c r="O58" s="29">
        <f t="shared" si="10"/>
        <v>0.28567473815528166</v>
      </c>
      <c r="P58" s="29">
        <f t="shared" si="10"/>
        <v>0.31798825309919276</v>
      </c>
      <c r="Q58" s="29">
        <f t="shared" si="10"/>
        <v>0.31389248484022619</v>
      </c>
    </row>
    <row r="59" spans="2:17" x14ac:dyDescent="0.25">
      <c r="B59" s="191"/>
      <c r="C59" s="27" t="s">
        <v>1472</v>
      </c>
      <c r="D59" s="28">
        <v>380</v>
      </c>
      <c r="E59" s="28">
        <v>2553</v>
      </c>
      <c r="F59" s="28">
        <v>2926</v>
      </c>
      <c r="G59" s="29">
        <f t="shared" si="6"/>
        <v>0.10212308519215264</v>
      </c>
      <c r="H59" s="29">
        <f t="shared" si="11"/>
        <v>9.9598174228533537E-2</v>
      </c>
      <c r="I59" s="29">
        <f t="shared" si="12"/>
        <v>9.9723935789509555E-2</v>
      </c>
      <c r="J59" s="30"/>
      <c r="K59" s="187" t="s">
        <v>1473</v>
      </c>
      <c r="L59" s="186">
        <f>D59+D60</f>
        <v>431</v>
      </c>
      <c r="M59" s="186">
        <f>E59+E60</f>
        <v>3159</v>
      </c>
      <c r="N59" s="31">
        <f t="shared" si="7"/>
        <v>3590</v>
      </c>
      <c r="O59" s="29">
        <f t="shared" si="10"/>
        <v>0.11582860973182163</v>
      </c>
      <c r="P59" s="29">
        <f t="shared" si="10"/>
        <v>0.12323946651212733</v>
      </c>
      <c r="Q59" s="29">
        <f t="shared" si="10"/>
        <v>0.12230019758806296</v>
      </c>
    </row>
    <row r="60" spans="2:17" x14ac:dyDescent="0.25">
      <c r="B60" s="191"/>
      <c r="C60" s="27" t="s">
        <v>1474</v>
      </c>
      <c r="D60" s="28">
        <v>51</v>
      </c>
      <c r="E60" s="28">
        <v>606</v>
      </c>
      <c r="F60" s="28">
        <v>656</v>
      </c>
      <c r="G60" s="29">
        <f t="shared" si="6"/>
        <v>1.3705993012631014E-2</v>
      </c>
      <c r="H60" s="29">
        <f t="shared" si="11"/>
        <v>2.3641399758124293E-2</v>
      </c>
      <c r="I60" s="29">
        <f t="shared" si="12"/>
        <v>2.2357792849596127E-2</v>
      </c>
      <c r="J60" s="30"/>
      <c r="K60" s="187"/>
      <c r="L60" s="186"/>
      <c r="M60" s="186"/>
      <c r="N60" s="31"/>
      <c r="O60" s="29"/>
      <c r="P60" s="29"/>
      <c r="Q60" s="29"/>
    </row>
    <row r="61" spans="2:17" x14ac:dyDescent="0.25">
      <c r="B61" s="191"/>
      <c r="C61" s="27" t="s">
        <v>1475</v>
      </c>
      <c r="D61" s="28">
        <v>77</v>
      </c>
      <c r="E61" s="28">
        <v>1300</v>
      </c>
      <c r="F61" s="28">
        <v>1382</v>
      </c>
      <c r="G61" s="29">
        <f t="shared" si="6"/>
        <v>2.069336199946251E-2</v>
      </c>
      <c r="H61" s="29">
        <f t="shared" si="11"/>
        <v>5.0715874068583466E-2</v>
      </c>
      <c r="I61" s="29">
        <f t="shared" si="12"/>
        <v>4.7101325789850379E-2</v>
      </c>
      <c r="J61" s="30"/>
      <c r="K61" s="184" t="s">
        <v>1476</v>
      </c>
      <c r="L61" s="185">
        <f>D61+D65+D66</f>
        <v>114</v>
      </c>
      <c r="M61" s="186">
        <f>E61+E65+E66</f>
        <v>1735</v>
      </c>
      <c r="N61" s="31">
        <f t="shared" si="7"/>
        <v>1849</v>
      </c>
      <c r="O61" s="29">
        <f>L61/(SUM(L$42:L$66))</f>
        <v>3.0636801646003867E-2</v>
      </c>
      <c r="P61" s="29">
        <f>M61/(SUM(M$42:M$66))</f>
        <v>6.7686126748509323E-2</v>
      </c>
      <c r="Q61" s="29">
        <f>N61/(SUM(N$42:N$66))</f>
        <v>6.2989711793963343E-2</v>
      </c>
    </row>
    <row r="62" spans="2:17" x14ac:dyDescent="0.25">
      <c r="B62" s="191"/>
      <c r="C62" s="27" t="s">
        <v>1477</v>
      </c>
      <c r="D62" s="28">
        <v>0</v>
      </c>
      <c r="E62" s="28">
        <v>0</v>
      </c>
      <c r="F62" s="28">
        <v>0</v>
      </c>
      <c r="G62" s="29">
        <f t="shared" si="6"/>
        <v>0</v>
      </c>
      <c r="H62" s="29">
        <f t="shared" si="11"/>
        <v>0</v>
      </c>
      <c r="I62" s="29">
        <f t="shared" si="12"/>
        <v>0</v>
      </c>
      <c r="J62" s="30"/>
      <c r="K62" s="184"/>
      <c r="L62" s="185"/>
      <c r="M62" s="186"/>
      <c r="N62" s="31"/>
      <c r="O62" s="29"/>
      <c r="P62" s="29"/>
      <c r="Q62" s="29"/>
    </row>
    <row r="63" spans="2:17" x14ac:dyDescent="0.25">
      <c r="B63" s="191"/>
      <c r="C63" s="27" t="s">
        <v>1478</v>
      </c>
      <c r="D63" s="28">
        <v>6</v>
      </c>
      <c r="E63" s="28">
        <v>25</v>
      </c>
      <c r="F63" s="28">
        <v>30</v>
      </c>
      <c r="G63" s="29">
        <f t="shared" si="6"/>
        <v>1.6124697661918839E-3</v>
      </c>
      <c r="H63" s="29">
        <f t="shared" si="11"/>
        <v>9.7530527054968204E-4</v>
      </c>
      <c r="I63" s="29">
        <f t="shared" si="12"/>
        <v>1.0224600388534814E-3</v>
      </c>
      <c r="J63" s="30"/>
      <c r="K63" s="32" t="s">
        <v>1478</v>
      </c>
      <c r="L63" s="33">
        <f>D63</f>
        <v>6</v>
      </c>
      <c r="M63" s="33">
        <f>E63</f>
        <v>25</v>
      </c>
      <c r="N63" s="31">
        <f t="shared" si="7"/>
        <v>31</v>
      </c>
      <c r="O63" s="29">
        <f t="shared" ref="O63:Q64" si="13">L63/(SUM(L$42:L$66))</f>
        <v>1.6124632445265192E-3</v>
      </c>
      <c r="P63" s="29">
        <f t="shared" si="13"/>
        <v>9.7530442000733888E-4</v>
      </c>
      <c r="Q63" s="29">
        <f t="shared" si="13"/>
        <v>1.0560741295905158E-3</v>
      </c>
    </row>
    <row r="64" spans="2:17" x14ac:dyDescent="0.25">
      <c r="B64" s="191"/>
      <c r="C64" s="27" t="s">
        <v>1479</v>
      </c>
      <c r="D64" s="28">
        <v>0</v>
      </c>
      <c r="E64" s="28">
        <v>8</v>
      </c>
      <c r="F64" s="28">
        <v>8</v>
      </c>
      <c r="G64" s="29">
        <f t="shared" si="6"/>
        <v>0</v>
      </c>
      <c r="H64" s="29">
        <f t="shared" si="11"/>
        <v>3.1209768657589824E-4</v>
      </c>
      <c r="I64" s="29">
        <f t="shared" si="12"/>
        <v>2.726560103609284E-4</v>
      </c>
      <c r="J64" s="30"/>
      <c r="K64" s="32" t="s">
        <v>1479</v>
      </c>
      <c r="L64" s="35">
        <f>D64</f>
        <v>0</v>
      </c>
      <c r="M64" s="33">
        <f>E64</f>
        <v>8</v>
      </c>
      <c r="N64" s="31">
        <f t="shared" si="7"/>
        <v>8</v>
      </c>
      <c r="O64" s="29">
        <f t="shared" si="13"/>
        <v>0</v>
      </c>
      <c r="P64" s="29">
        <f t="shared" si="13"/>
        <v>3.1209741440234843E-4</v>
      </c>
      <c r="Q64" s="29">
        <f t="shared" si="13"/>
        <v>2.7253525924916534E-4</v>
      </c>
    </row>
    <row r="65" spans="2:17" x14ac:dyDescent="0.25">
      <c r="B65" s="191"/>
      <c r="C65" s="27" t="s">
        <v>1480</v>
      </c>
      <c r="D65" s="28">
        <v>18</v>
      </c>
      <c r="E65" s="28">
        <v>297</v>
      </c>
      <c r="F65" s="28">
        <v>316</v>
      </c>
      <c r="G65" s="29">
        <f t="shared" si="6"/>
        <v>4.837409298575652E-3</v>
      </c>
      <c r="H65" s="29">
        <f t="shared" si="11"/>
        <v>1.1586626614130223E-2</v>
      </c>
      <c r="I65" s="29">
        <f t="shared" si="12"/>
        <v>1.0769912409256671E-2</v>
      </c>
      <c r="J65" s="30"/>
      <c r="K65" s="32" t="s">
        <v>1480</v>
      </c>
      <c r="L65" s="39">
        <f t="shared" ref="L65:M65" si="14">L66+G65</f>
        <v>9.9435635581832833E-3</v>
      </c>
      <c r="M65" s="39">
        <f t="shared" si="14"/>
        <v>1.6970311707564467E-2</v>
      </c>
      <c r="N65" s="39"/>
    </row>
    <row r="66" spans="2:17" x14ac:dyDescent="0.25">
      <c r="B66" s="191"/>
      <c r="C66" s="27" t="s">
        <v>1481</v>
      </c>
      <c r="D66" s="28">
        <v>19</v>
      </c>
      <c r="E66" s="28">
        <v>138</v>
      </c>
      <c r="F66" s="28">
        <v>153</v>
      </c>
      <c r="G66" s="29">
        <f t="shared" si="6"/>
        <v>5.1061542596076322E-3</v>
      </c>
      <c r="H66" s="29">
        <f t="shared" si="11"/>
        <v>5.3836850934342447E-3</v>
      </c>
      <c r="I66" s="29">
        <f t="shared" si="12"/>
        <v>5.2145461981527559E-3</v>
      </c>
      <c r="J66" s="30"/>
      <c r="K66" s="32" t="s">
        <v>1481</v>
      </c>
      <c r="L66" s="39">
        <f>G66</f>
        <v>5.1061542596076322E-3</v>
      </c>
      <c r="M66" s="39">
        <f>H66</f>
        <v>5.3836850934342447E-3</v>
      </c>
      <c r="N66" s="39"/>
    </row>
    <row r="67" spans="2:17" x14ac:dyDescent="0.25">
      <c r="B67" s="191"/>
      <c r="C67" s="27" t="s">
        <v>1376</v>
      </c>
      <c r="D67" s="28">
        <v>178</v>
      </c>
      <c r="E67" s="28">
        <v>1486</v>
      </c>
      <c r="F67" s="28">
        <v>1671</v>
      </c>
    </row>
    <row r="68" spans="2:17" x14ac:dyDescent="0.25">
      <c r="B68" s="191"/>
      <c r="C68" s="27" t="s">
        <v>1482</v>
      </c>
      <c r="D68" s="28">
        <v>5</v>
      </c>
      <c r="E68" s="28">
        <v>41</v>
      </c>
      <c r="F68" s="28">
        <v>50</v>
      </c>
    </row>
    <row r="69" spans="2:17" x14ac:dyDescent="0.25">
      <c r="B69" s="191"/>
      <c r="C69" s="27" t="s">
        <v>1377</v>
      </c>
      <c r="D69" s="28">
        <v>73</v>
      </c>
      <c r="E69" s="28">
        <v>671</v>
      </c>
      <c r="F69" s="28">
        <v>743</v>
      </c>
    </row>
    <row r="70" spans="2:17" x14ac:dyDescent="0.25">
      <c r="B70" s="191"/>
      <c r="C70" s="27" t="s">
        <v>1378</v>
      </c>
      <c r="D70" s="28">
        <v>0</v>
      </c>
      <c r="E70" s="28">
        <v>0</v>
      </c>
      <c r="F70" s="28">
        <v>0</v>
      </c>
    </row>
    <row r="71" spans="2:17" x14ac:dyDescent="0.25">
      <c r="B71" s="36"/>
      <c r="C71" s="37"/>
      <c r="D71" s="38"/>
      <c r="E71" s="38"/>
      <c r="F71" s="38"/>
    </row>
    <row r="72" spans="2:17" x14ac:dyDescent="0.25">
      <c r="B72" s="36"/>
      <c r="C72" s="37"/>
      <c r="D72" s="23" t="s">
        <v>19</v>
      </c>
      <c r="E72" s="23" t="s">
        <v>20</v>
      </c>
      <c r="F72" s="23" t="s">
        <v>21</v>
      </c>
      <c r="G72" s="24" t="s">
        <v>19</v>
      </c>
      <c r="H72" s="24" t="s">
        <v>20</v>
      </c>
      <c r="I72" s="24" t="s">
        <v>21</v>
      </c>
      <c r="J72" s="25"/>
      <c r="L72" s="26" t="s">
        <v>19</v>
      </c>
      <c r="M72" s="26" t="s">
        <v>20</v>
      </c>
      <c r="N72" s="26" t="s">
        <v>21</v>
      </c>
      <c r="O72" s="26" t="s">
        <v>19</v>
      </c>
      <c r="P72" s="26" t="s">
        <v>20</v>
      </c>
      <c r="Q72" s="26" t="s">
        <v>21</v>
      </c>
    </row>
    <row r="73" spans="2:17" x14ac:dyDescent="0.25">
      <c r="B73" s="191" t="s">
        <v>488</v>
      </c>
      <c r="C73" s="27" t="s">
        <v>1450</v>
      </c>
      <c r="D73" s="28">
        <v>5</v>
      </c>
      <c r="E73" s="28">
        <v>25</v>
      </c>
      <c r="F73" s="28">
        <v>29</v>
      </c>
      <c r="G73" s="29">
        <f>D73/(SUM(D$73:D$97))</f>
        <v>1.4160294534126311E-3</v>
      </c>
      <c r="H73" s="29">
        <f t="shared" ref="H73:I88" si="15">E73/(SUM(E$73:E$97))</f>
        <v>9.807382997920834E-4</v>
      </c>
      <c r="I73" s="29">
        <f t="shared" si="15"/>
        <v>9.9886336238073914E-4</v>
      </c>
      <c r="J73" s="30"/>
      <c r="K73" s="189" t="s">
        <v>1451</v>
      </c>
      <c r="L73" s="190">
        <f>D73+D74+D75+D76</f>
        <v>13</v>
      </c>
      <c r="M73" s="190">
        <f>E73+E74+E75+E76</f>
        <v>51</v>
      </c>
      <c r="N73" s="31">
        <f>L73+M73</f>
        <v>64</v>
      </c>
      <c r="O73" s="29">
        <f>L73/(SUM(L$73:L$95))</f>
        <v>3.6816765788728408E-3</v>
      </c>
      <c r="P73" s="29">
        <f>M73/(SUM(M$73:M$95))</f>
        <v>2.0007061315758501E-3</v>
      </c>
      <c r="Q73" s="29">
        <f>N73/(SUM(N$73:N$95))</f>
        <v>2.2052236234580665E-3</v>
      </c>
    </row>
    <row r="74" spans="2:17" x14ac:dyDescent="0.25">
      <c r="B74" s="191"/>
      <c r="C74" s="27" t="s">
        <v>1452</v>
      </c>
      <c r="D74" s="28">
        <v>5</v>
      </c>
      <c r="E74" s="28">
        <v>18</v>
      </c>
      <c r="F74" s="28">
        <v>24</v>
      </c>
      <c r="G74" s="29">
        <f t="shared" ref="G74:G97" si="16">D74/(SUM(D$73:D$97))</f>
        <v>1.4160294534126311E-3</v>
      </c>
      <c r="H74" s="29">
        <f t="shared" si="15"/>
        <v>7.0613157585030009E-4</v>
      </c>
      <c r="I74" s="29">
        <f t="shared" si="15"/>
        <v>8.2664554128061168E-4</v>
      </c>
      <c r="J74" s="30"/>
      <c r="K74" s="189"/>
      <c r="L74" s="190"/>
      <c r="M74" s="190"/>
      <c r="N74" s="31"/>
      <c r="O74" s="29"/>
      <c r="P74" s="29"/>
      <c r="Q74" s="29"/>
    </row>
    <row r="75" spans="2:17" x14ac:dyDescent="0.25">
      <c r="B75" s="191"/>
      <c r="C75" s="27" t="s">
        <v>1453</v>
      </c>
      <c r="D75" s="28">
        <v>3</v>
      </c>
      <c r="E75" s="28">
        <v>5</v>
      </c>
      <c r="F75" s="28">
        <v>10</v>
      </c>
      <c r="G75" s="29">
        <f t="shared" si="16"/>
        <v>8.4961767204757861E-4</v>
      </c>
      <c r="H75" s="29">
        <f t="shared" si="15"/>
        <v>1.961476599584167E-4</v>
      </c>
      <c r="I75" s="29">
        <f t="shared" si="15"/>
        <v>3.4443564220025487E-4</v>
      </c>
      <c r="J75" s="30"/>
      <c r="K75" s="189"/>
      <c r="L75" s="190"/>
      <c r="M75" s="190"/>
      <c r="N75" s="31"/>
      <c r="O75" s="29"/>
      <c r="P75" s="29"/>
      <c r="Q75" s="29"/>
    </row>
    <row r="76" spans="2:17" x14ac:dyDescent="0.25">
      <c r="B76" s="191"/>
      <c r="C76" s="27" t="s">
        <v>1454</v>
      </c>
      <c r="D76" s="28">
        <v>0</v>
      </c>
      <c r="E76" s="28">
        <v>3</v>
      </c>
      <c r="F76" s="28">
        <v>0</v>
      </c>
      <c r="G76" s="29">
        <f t="shared" si="16"/>
        <v>0</v>
      </c>
      <c r="H76" s="29">
        <f t="shared" si="15"/>
        <v>1.1768859597505002E-4</v>
      </c>
      <c r="I76" s="29">
        <f t="shared" si="15"/>
        <v>0</v>
      </c>
      <c r="J76" s="30"/>
      <c r="K76" s="189"/>
      <c r="L76" s="190"/>
      <c r="M76" s="190"/>
      <c r="N76" s="31"/>
      <c r="O76" s="29"/>
      <c r="P76" s="29"/>
      <c r="Q76" s="29"/>
    </row>
    <row r="77" spans="2:17" x14ac:dyDescent="0.25">
      <c r="B77" s="191"/>
      <c r="C77" s="27" t="s">
        <v>1455</v>
      </c>
      <c r="D77" s="28">
        <v>319</v>
      </c>
      <c r="E77" s="28">
        <v>2057</v>
      </c>
      <c r="F77" s="28">
        <v>2377</v>
      </c>
      <c r="G77" s="29">
        <f t="shared" si="16"/>
        <v>9.0342679127725853E-2</v>
      </c>
      <c r="H77" s="29">
        <f t="shared" si="15"/>
        <v>8.0695147306892631E-2</v>
      </c>
      <c r="I77" s="29">
        <f t="shared" si="15"/>
        <v>8.1872352151000582E-2</v>
      </c>
      <c r="J77" s="30"/>
      <c r="K77" s="32" t="s">
        <v>1456</v>
      </c>
      <c r="L77" s="33">
        <f>D77</f>
        <v>319</v>
      </c>
      <c r="M77" s="33">
        <f>E77</f>
        <v>2057</v>
      </c>
      <c r="N77" s="31">
        <f t="shared" ref="N77:N95" si="17">L77+M77</f>
        <v>2376</v>
      </c>
      <c r="O77" s="29">
        <f t="shared" ref="O77:Q78" si="18">L77/(SUM(L$73:L$95))</f>
        <v>9.0342679127725853E-2</v>
      </c>
      <c r="P77" s="29">
        <f t="shared" si="18"/>
        <v>8.0695147306892631E-2</v>
      </c>
      <c r="Q77" s="29">
        <f t="shared" si="18"/>
        <v>8.1868927020880708E-2</v>
      </c>
    </row>
    <row r="78" spans="2:17" ht="12.5" customHeight="1" x14ac:dyDescent="0.25">
      <c r="B78" s="191"/>
      <c r="C78" s="27" t="s">
        <v>1457</v>
      </c>
      <c r="D78" s="28">
        <v>14</v>
      </c>
      <c r="E78" s="28">
        <v>85</v>
      </c>
      <c r="F78" s="28">
        <v>103</v>
      </c>
      <c r="G78" s="29">
        <f t="shared" si="16"/>
        <v>3.9648824695553671E-3</v>
      </c>
      <c r="H78" s="29">
        <f t="shared" si="15"/>
        <v>3.3345102192930839E-3</v>
      </c>
      <c r="I78" s="29">
        <f t="shared" si="15"/>
        <v>3.5476871146626252E-3</v>
      </c>
      <c r="J78" s="30"/>
      <c r="K78" s="189" t="s">
        <v>1458</v>
      </c>
      <c r="L78" s="186">
        <f>SUM(D78:D80)</f>
        <v>77</v>
      </c>
      <c r="M78" s="186">
        <f>SUM(E78:E80)</f>
        <v>516</v>
      </c>
      <c r="N78" s="31">
        <f t="shared" si="17"/>
        <v>593</v>
      </c>
      <c r="O78" s="29">
        <f t="shared" si="18"/>
        <v>2.1806853582554516E-2</v>
      </c>
      <c r="P78" s="29">
        <f t="shared" si="18"/>
        <v>2.0242438507708602E-2</v>
      </c>
      <c r="Q78" s="29">
        <f t="shared" si="18"/>
        <v>2.0432775136103646E-2</v>
      </c>
    </row>
    <row r="79" spans="2:17" x14ac:dyDescent="0.25">
      <c r="B79" s="191"/>
      <c r="C79" s="27" t="s">
        <v>1459</v>
      </c>
      <c r="D79" s="28">
        <v>41</v>
      </c>
      <c r="E79" s="28">
        <v>207</v>
      </c>
      <c r="F79" s="28">
        <v>243</v>
      </c>
      <c r="G79" s="29">
        <f t="shared" si="16"/>
        <v>1.1611441517983575E-2</v>
      </c>
      <c r="H79" s="29">
        <f t="shared" si="15"/>
        <v>8.1205131222784506E-3</v>
      </c>
      <c r="I79" s="29">
        <f t="shared" si="15"/>
        <v>8.3697861054661937E-3</v>
      </c>
      <c r="J79" s="30"/>
      <c r="K79" s="189"/>
      <c r="L79" s="186"/>
      <c r="M79" s="186"/>
      <c r="N79" s="31"/>
      <c r="O79" s="29"/>
      <c r="P79" s="29"/>
      <c r="Q79" s="29"/>
    </row>
    <row r="80" spans="2:17" x14ac:dyDescent="0.25">
      <c r="B80" s="191"/>
      <c r="C80" s="27" t="s">
        <v>1460</v>
      </c>
      <c r="D80" s="28">
        <v>22</v>
      </c>
      <c r="E80" s="28">
        <v>224</v>
      </c>
      <c r="F80" s="28">
        <v>251</v>
      </c>
      <c r="G80" s="29">
        <f t="shared" si="16"/>
        <v>6.2305295950155761E-3</v>
      </c>
      <c r="H80" s="29">
        <f t="shared" si="15"/>
        <v>8.7874151661370675E-3</v>
      </c>
      <c r="I80" s="29">
        <f t="shared" si="15"/>
        <v>8.6453346192263969E-3</v>
      </c>
      <c r="J80" s="30"/>
      <c r="K80" s="189"/>
      <c r="L80" s="186"/>
      <c r="M80" s="186"/>
      <c r="N80" s="31"/>
      <c r="O80" s="29"/>
      <c r="P80" s="29"/>
      <c r="Q80" s="29"/>
    </row>
    <row r="81" spans="2:17" x14ac:dyDescent="0.25">
      <c r="B81" s="191"/>
      <c r="C81" s="116" t="s">
        <v>1461</v>
      </c>
      <c r="D81" s="28">
        <v>2308</v>
      </c>
      <c r="E81" s="28">
        <v>14183</v>
      </c>
      <c r="F81" s="28">
        <v>16487</v>
      </c>
      <c r="G81" s="29">
        <f t="shared" si="16"/>
        <v>0.65363919569527051</v>
      </c>
      <c r="H81" s="29">
        <f t="shared" si="15"/>
        <v>0.55639245223804479</v>
      </c>
      <c r="I81" s="30">
        <f t="shared" si="15"/>
        <v>0.56787104329556026</v>
      </c>
      <c r="J81" s="30"/>
      <c r="K81" s="32" t="s">
        <v>1462</v>
      </c>
      <c r="L81" s="33">
        <f>D81</f>
        <v>2308</v>
      </c>
      <c r="M81" s="33">
        <f>E81</f>
        <v>14183</v>
      </c>
      <c r="N81" s="31">
        <f t="shared" si="17"/>
        <v>16491</v>
      </c>
      <c r="O81" s="29">
        <f t="shared" ref="O81:Q82" si="19">L81/(SUM(L$73:L$95))</f>
        <v>0.65363919569527051</v>
      </c>
      <c r="P81" s="29">
        <f t="shared" si="19"/>
        <v>0.55639245223804479</v>
      </c>
      <c r="Q81" s="29">
        <f t="shared" si="19"/>
        <v>0.56822410585073391</v>
      </c>
    </row>
    <row r="82" spans="2:17" ht="12.5" customHeight="1" x14ac:dyDescent="0.25">
      <c r="B82" s="191"/>
      <c r="C82" s="27" t="s">
        <v>1463</v>
      </c>
      <c r="D82" s="28">
        <v>3</v>
      </c>
      <c r="E82" s="28">
        <v>22</v>
      </c>
      <c r="F82" s="28">
        <v>24</v>
      </c>
      <c r="G82" s="29">
        <f t="shared" si="16"/>
        <v>8.4961767204757861E-4</v>
      </c>
      <c r="H82" s="29">
        <f t="shared" si="15"/>
        <v>8.6304970381703347E-4</v>
      </c>
      <c r="I82" s="29">
        <f t="shared" si="15"/>
        <v>8.2664554128061168E-4</v>
      </c>
      <c r="J82" s="30"/>
      <c r="K82" s="189" t="s">
        <v>1464</v>
      </c>
      <c r="L82" s="186">
        <f>SUM(D82:D84)</f>
        <v>103</v>
      </c>
      <c r="M82" s="186">
        <f>SUM(E82:E84)</f>
        <v>1352</v>
      </c>
      <c r="N82" s="31">
        <f t="shared" si="17"/>
        <v>1455</v>
      </c>
      <c r="O82" s="29">
        <f t="shared" si="19"/>
        <v>2.9170206740300197E-2</v>
      </c>
      <c r="P82" s="29">
        <f t="shared" si="19"/>
        <v>5.3038327252755875E-2</v>
      </c>
      <c r="Q82" s="29">
        <f t="shared" si="19"/>
        <v>5.0134380814554479E-2</v>
      </c>
    </row>
    <row r="83" spans="2:17" x14ac:dyDescent="0.25">
      <c r="B83" s="191"/>
      <c r="C83" s="27" t="s">
        <v>1465</v>
      </c>
      <c r="D83" s="28">
        <v>100</v>
      </c>
      <c r="E83" s="28">
        <v>1320</v>
      </c>
      <c r="F83" s="28">
        <v>1418</v>
      </c>
      <c r="G83" s="29">
        <f t="shared" si="16"/>
        <v>2.8320589068252619E-2</v>
      </c>
      <c r="H83" s="29">
        <f t="shared" si="15"/>
        <v>5.1782982229022008E-2</v>
      </c>
      <c r="I83" s="29">
        <f t="shared" si="15"/>
        <v>4.8840974063996144E-2</v>
      </c>
      <c r="J83" s="30"/>
      <c r="K83" s="189"/>
      <c r="L83" s="186"/>
      <c r="M83" s="186"/>
      <c r="N83" s="31"/>
      <c r="O83" s="29"/>
      <c r="P83" s="29"/>
      <c r="Q83" s="29"/>
    </row>
    <row r="84" spans="2:17" x14ac:dyDescent="0.25">
      <c r="B84" s="191"/>
      <c r="C84" s="27" t="s">
        <v>1466</v>
      </c>
      <c r="D84" s="28">
        <v>0</v>
      </c>
      <c r="E84" s="28">
        <v>10</v>
      </c>
      <c r="F84" s="28">
        <v>13</v>
      </c>
      <c r="G84" s="29">
        <f t="shared" si="16"/>
        <v>0</v>
      </c>
      <c r="H84" s="29">
        <f t="shared" si="15"/>
        <v>3.9229531991683339E-4</v>
      </c>
      <c r="I84" s="29">
        <f t="shared" si="15"/>
        <v>4.4776633486033135E-4</v>
      </c>
      <c r="J84" s="30"/>
      <c r="K84" s="189"/>
      <c r="L84" s="186"/>
      <c r="M84" s="186"/>
      <c r="N84" s="31"/>
      <c r="O84" s="29"/>
      <c r="P84" s="29"/>
      <c r="Q84" s="29"/>
    </row>
    <row r="85" spans="2:17" x14ac:dyDescent="0.25">
      <c r="B85" s="191"/>
      <c r="C85" s="27" t="s">
        <v>1467</v>
      </c>
      <c r="D85" s="28">
        <v>0</v>
      </c>
      <c r="E85" s="28">
        <v>0</v>
      </c>
      <c r="F85" s="28">
        <v>0</v>
      </c>
      <c r="G85" s="29">
        <f t="shared" si="16"/>
        <v>0</v>
      </c>
      <c r="H85" s="29">
        <f t="shared" si="15"/>
        <v>0</v>
      </c>
      <c r="I85" s="29">
        <f t="shared" si="15"/>
        <v>0</v>
      </c>
      <c r="J85" s="30"/>
      <c r="K85" s="184" t="s">
        <v>1468</v>
      </c>
      <c r="L85" s="186">
        <f>D85+D86</f>
        <v>203</v>
      </c>
      <c r="M85" s="186">
        <f>E85+E86</f>
        <v>1730</v>
      </c>
      <c r="N85" s="31">
        <f t="shared" si="17"/>
        <v>1933</v>
      </c>
      <c r="O85" s="29">
        <f>L85/(SUM(L$73:L$95))</f>
        <v>5.7490795808552819E-2</v>
      </c>
      <c r="P85" s="29">
        <f>M85/(SUM(M$73:M$95))</f>
        <v>6.7867090345612183E-2</v>
      </c>
      <c r="Q85" s="29">
        <f>N85/(SUM(N$73:N$95))</f>
        <v>6.6604644752256914E-2</v>
      </c>
    </row>
    <row r="86" spans="2:17" x14ac:dyDescent="0.25">
      <c r="B86" s="191"/>
      <c r="C86" s="27" t="s">
        <v>1468</v>
      </c>
      <c r="D86" s="28">
        <v>203</v>
      </c>
      <c r="E86" s="28">
        <v>1730</v>
      </c>
      <c r="F86" s="28">
        <v>1930</v>
      </c>
      <c r="G86" s="29">
        <f t="shared" si="16"/>
        <v>5.7490795808552819E-2</v>
      </c>
      <c r="H86" s="29">
        <f t="shared" si="15"/>
        <v>6.7867090345612183E-2</v>
      </c>
      <c r="I86" s="29">
        <f t="shared" si="15"/>
        <v>6.6476078944649186E-2</v>
      </c>
      <c r="J86" s="30"/>
      <c r="K86" s="184"/>
      <c r="L86" s="186"/>
      <c r="M86" s="186"/>
      <c r="N86" s="31"/>
      <c r="O86" s="29"/>
      <c r="P86" s="29"/>
      <c r="Q86" s="29"/>
    </row>
    <row r="87" spans="2:17" x14ac:dyDescent="0.25">
      <c r="B87" s="191"/>
      <c r="C87" s="27" t="s">
        <v>1469</v>
      </c>
      <c r="D87" s="28">
        <v>0</v>
      </c>
      <c r="E87" s="28">
        <v>0</v>
      </c>
      <c r="F87" s="28">
        <v>0</v>
      </c>
      <c r="G87" s="29">
        <f t="shared" si="16"/>
        <v>0</v>
      </c>
      <c r="H87" s="29">
        <f t="shared" si="15"/>
        <v>0</v>
      </c>
      <c r="I87" s="29">
        <f t="shared" si="15"/>
        <v>0</v>
      </c>
      <c r="J87" s="30"/>
      <c r="K87" s="32"/>
      <c r="L87" s="33"/>
      <c r="M87" s="33"/>
      <c r="N87" s="31"/>
      <c r="O87" s="29"/>
      <c r="P87" s="29"/>
      <c r="Q87" s="29"/>
    </row>
    <row r="88" spans="2:17" x14ac:dyDescent="0.25">
      <c r="B88" s="191"/>
      <c r="C88" s="27" t="s">
        <v>1470</v>
      </c>
      <c r="D88" s="28">
        <v>115</v>
      </c>
      <c r="E88" s="28">
        <v>1586</v>
      </c>
      <c r="F88" s="28">
        <v>1707</v>
      </c>
      <c r="G88" s="29">
        <f t="shared" si="16"/>
        <v>3.2568677428490511E-2</v>
      </c>
      <c r="H88" s="29">
        <f t="shared" si="15"/>
        <v>6.2218037738809774E-2</v>
      </c>
      <c r="I88" s="29">
        <f t="shared" si="15"/>
        <v>5.8795164123583508E-2</v>
      </c>
      <c r="J88" s="30"/>
      <c r="K88" s="32" t="s">
        <v>1470</v>
      </c>
      <c r="L88" s="33">
        <f>D88</f>
        <v>115</v>
      </c>
      <c r="M88" s="33">
        <f>E88</f>
        <v>1586</v>
      </c>
      <c r="N88" s="31">
        <f t="shared" si="17"/>
        <v>1701</v>
      </c>
      <c r="O88" s="29">
        <f t="shared" ref="O88:Q90" si="20">L88/(SUM(L$73:L$95))</f>
        <v>3.2568677428490511E-2</v>
      </c>
      <c r="P88" s="29">
        <f t="shared" si="20"/>
        <v>6.2218037738809774E-2</v>
      </c>
      <c r="Q88" s="29">
        <f t="shared" si="20"/>
        <v>5.8610709117221417E-2</v>
      </c>
    </row>
    <row r="89" spans="2:17" x14ac:dyDescent="0.25">
      <c r="B89" s="191"/>
      <c r="C89" s="27" t="s">
        <v>1471</v>
      </c>
      <c r="D89" s="28">
        <v>240</v>
      </c>
      <c r="E89" s="28">
        <v>2179</v>
      </c>
      <c r="F89" s="28">
        <v>2410</v>
      </c>
      <c r="G89" s="29">
        <f t="shared" si="16"/>
        <v>6.7969413763806288E-2</v>
      </c>
      <c r="H89" s="29">
        <f t="shared" ref="H89:H97" si="21">E89/(SUM(E$73:E$97))</f>
        <v>8.5481150209877996E-2</v>
      </c>
      <c r="I89" s="29">
        <f t="shared" ref="I89:I97" si="22">F89/(SUM(F$73:F$97))</f>
        <v>8.3008989770261429E-2</v>
      </c>
      <c r="J89" s="30"/>
      <c r="K89" s="32" t="s">
        <v>1471</v>
      </c>
      <c r="L89" s="33">
        <f>D89</f>
        <v>240</v>
      </c>
      <c r="M89" s="33">
        <f>E89</f>
        <v>2179</v>
      </c>
      <c r="N89" s="31">
        <f t="shared" si="17"/>
        <v>2419</v>
      </c>
      <c r="O89" s="29">
        <f t="shared" si="20"/>
        <v>6.7969413763806288E-2</v>
      </c>
      <c r="P89" s="29">
        <f t="shared" si="20"/>
        <v>8.5481150209877996E-2</v>
      </c>
      <c r="Q89" s="29">
        <f t="shared" si="20"/>
        <v>8.3350561642891605E-2</v>
      </c>
    </row>
    <row r="90" spans="2:17" x14ac:dyDescent="0.25">
      <c r="B90" s="191"/>
      <c r="C90" s="27" t="s">
        <v>1472</v>
      </c>
      <c r="D90" s="28">
        <v>94</v>
      </c>
      <c r="E90" s="28">
        <v>929</v>
      </c>
      <c r="F90" s="28">
        <v>1031</v>
      </c>
      <c r="G90" s="29">
        <f t="shared" si="16"/>
        <v>2.6621353724157464E-2</v>
      </c>
      <c r="H90" s="29">
        <f t="shared" si="21"/>
        <v>3.6444235220273825E-2</v>
      </c>
      <c r="I90" s="29">
        <f t="shared" si="22"/>
        <v>3.551131471084628E-2</v>
      </c>
      <c r="J90" s="30"/>
      <c r="K90" s="187" t="s">
        <v>1473</v>
      </c>
      <c r="L90" s="186">
        <f>D90+D91</f>
        <v>100</v>
      </c>
      <c r="M90" s="186">
        <f>E90+E91</f>
        <v>1083</v>
      </c>
      <c r="N90" s="31">
        <f t="shared" si="17"/>
        <v>1183</v>
      </c>
      <c r="O90" s="29">
        <f t="shared" si="20"/>
        <v>2.8320589068252619E-2</v>
      </c>
      <c r="P90" s="29">
        <f t="shared" si="20"/>
        <v>4.2485583146993057E-2</v>
      </c>
      <c r="Q90" s="29">
        <f t="shared" si="20"/>
        <v>4.0762180414857692E-2</v>
      </c>
    </row>
    <row r="91" spans="2:17" x14ac:dyDescent="0.25">
      <c r="B91" s="191"/>
      <c r="C91" s="27" t="s">
        <v>1474</v>
      </c>
      <c r="D91" s="28">
        <v>6</v>
      </c>
      <c r="E91" s="28">
        <v>154</v>
      </c>
      <c r="F91" s="28">
        <v>165</v>
      </c>
      <c r="G91" s="29">
        <f t="shared" si="16"/>
        <v>1.6992353440951572E-3</v>
      </c>
      <c r="H91" s="29">
        <f t="shared" si="21"/>
        <v>6.0413479267192342E-3</v>
      </c>
      <c r="I91" s="29">
        <f t="shared" si="22"/>
        <v>5.6831880963042055E-3</v>
      </c>
      <c r="J91" s="30"/>
      <c r="K91" s="187"/>
      <c r="L91" s="186"/>
      <c r="M91" s="186"/>
      <c r="N91" s="31"/>
      <c r="O91" s="29"/>
      <c r="P91" s="29"/>
      <c r="Q91" s="29"/>
    </row>
    <row r="92" spans="2:17" x14ac:dyDescent="0.25">
      <c r="B92" s="191"/>
      <c r="C92" s="27" t="s">
        <v>1475</v>
      </c>
      <c r="D92" s="28">
        <v>44</v>
      </c>
      <c r="E92" s="28">
        <v>560</v>
      </c>
      <c r="F92" s="28">
        <v>606</v>
      </c>
      <c r="G92" s="29">
        <f t="shared" si="16"/>
        <v>1.2461059190031152E-2</v>
      </c>
      <c r="H92" s="29">
        <f t="shared" si="21"/>
        <v>2.196853791534267E-2</v>
      </c>
      <c r="I92" s="29">
        <f t="shared" si="22"/>
        <v>2.0872799917335445E-2</v>
      </c>
      <c r="J92" s="30"/>
      <c r="K92" s="184" t="s">
        <v>1476</v>
      </c>
      <c r="L92" s="185">
        <f>D92+D96+D97</f>
        <v>53</v>
      </c>
      <c r="M92" s="186">
        <f>E92+E96+E97</f>
        <v>734</v>
      </c>
      <c r="N92" s="31">
        <f t="shared" si="17"/>
        <v>787</v>
      </c>
      <c r="O92" s="29">
        <f>L92/(SUM(L$73:L$95))</f>
        <v>1.5009912206173889E-2</v>
      </c>
      <c r="P92" s="29">
        <f>M92/(SUM(M$73:M$95))</f>
        <v>2.8794476481895571E-2</v>
      </c>
      <c r="Q92" s="29">
        <f>N92/(SUM(N$73:N$95))</f>
        <v>2.7117359244710908E-2</v>
      </c>
    </row>
    <row r="93" spans="2:17" x14ac:dyDescent="0.25">
      <c r="B93" s="191"/>
      <c r="C93" s="27" t="s">
        <v>1477</v>
      </c>
      <c r="D93" s="28">
        <v>0</v>
      </c>
      <c r="E93" s="28">
        <v>0</v>
      </c>
      <c r="F93" s="28">
        <v>0</v>
      </c>
      <c r="G93" s="29">
        <f t="shared" si="16"/>
        <v>0</v>
      </c>
      <c r="H93" s="29">
        <f t="shared" si="21"/>
        <v>0</v>
      </c>
      <c r="I93" s="29">
        <f t="shared" si="22"/>
        <v>0</v>
      </c>
      <c r="J93" s="30"/>
      <c r="K93" s="184"/>
      <c r="L93" s="185"/>
      <c r="M93" s="186"/>
      <c r="N93" s="31"/>
      <c r="O93" s="29"/>
      <c r="P93" s="29"/>
      <c r="Q93" s="29"/>
    </row>
    <row r="94" spans="2:17" x14ac:dyDescent="0.25">
      <c r="B94" s="191"/>
      <c r="C94" s="27" t="s">
        <v>1478</v>
      </c>
      <c r="D94" s="28">
        <v>0</v>
      </c>
      <c r="E94" s="28">
        <v>16</v>
      </c>
      <c r="F94" s="28">
        <v>16</v>
      </c>
      <c r="G94" s="29">
        <f t="shared" si="16"/>
        <v>0</v>
      </c>
      <c r="H94" s="29">
        <f t="shared" si="21"/>
        <v>6.2767251186693341E-4</v>
      </c>
      <c r="I94" s="29">
        <f t="shared" si="22"/>
        <v>5.5109702752040779E-4</v>
      </c>
      <c r="J94" s="30"/>
      <c r="K94" s="32" t="s">
        <v>1478</v>
      </c>
      <c r="L94" s="33">
        <f>D94</f>
        <v>0</v>
      </c>
      <c r="M94" s="33">
        <f>E94</f>
        <v>16</v>
      </c>
      <c r="N94" s="31">
        <f t="shared" si="17"/>
        <v>16</v>
      </c>
      <c r="O94" s="29">
        <f t="shared" ref="O94:Q95" si="23">L94/(SUM(L$73:L$95))</f>
        <v>0</v>
      </c>
      <c r="P94" s="29">
        <f t="shared" si="23"/>
        <v>6.2767251186693341E-4</v>
      </c>
      <c r="Q94" s="29">
        <f t="shared" si="23"/>
        <v>5.5130590586451663E-4</v>
      </c>
    </row>
    <row r="95" spans="2:17" x14ac:dyDescent="0.25">
      <c r="B95" s="191"/>
      <c r="C95" s="27" t="s">
        <v>1479</v>
      </c>
      <c r="D95" s="28">
        <v>0</v>
      </c>
      <c r="E95" s="28">
        <v>4</v>
      </c>
      <c r="F95" s="28">
        <v>7</v>
      </c>
      <c r="G95" s="29">
        <f t="shared" si="16"/>
        <v>0</v>
      </c>
      <c r="H95" s="29">
        <f t="shared" si="21"/>
        <v>1.5691812796673335E-4</v>
      </c>
      <c r="I95" s="29">
        <f t="shared" si="22"/>
        <v>2.4110494954017841E-4</v>
      </c>
      <c r="J95" s="30"/>
      <c r="K95" s="32" t="s">
        <v>1479</v>
      </c>
      <c r="L95" s="35">
        <f>D95</f>
        <v>0</v>
      </c>
      <c r="M95" s="33">
        <f>E95</f>
        <v>4</v>
      </c>
      <c r="N95" s="31">
        <f t="shared" si="17"/>
        <v>4</v>
      </c>
      <c r="O95" s="29">
        <f t="shared" si="23"/>
        <v>0</v>
      </c>
      <c r="P95" s="29">
        <f t="shared" si="23"/>
        <v>1.5691812796673335E-4</v>
      </c>
      <c r="Q95" s="29">
        <f t="shared" si="23"/>
        <v>1.3782647646612916E-4</v>
      </c>
    </row>
    <row r="96" spans="2:17" x14ac:dyDescent="0.25">
      <c r="B96" s="191"/>
      <c r="C96" s="27" t="s">
        <v>1480</v>
      </c>
      <c r="D96" s="28">
        <v>3</v>
      </c>
      <c r="E96" s="28">
        <v>121</v>
      </c>
      <c r="F96" s="28">
        <v>125</v>
      </c>
      <c r="G96" s="29">
        <f t="shared" si="16"/>
        <v>8.4961767204757861E-4</v>
      </c>
      <c r="H96" s="29">
        <f t="shared" si="21"/>
        <v>4.7467733709936838E-3</v>
      </c>
      <c r="I96" s="29">
        <f t="shared" si="22"/>
        <v>4.3054455275031859E-3</v>
      </c>
      <c r="J96" s="30"/>
      <c r="K96" s="32"/>
      <c r="L96" s="33"/>
      <c r="M96" s="33"/>
      <c r="N96" s="33"/>
    </row>
    <row r="97" spans="2:17" x14ac:dyDescent="0.25">
      <c r="B97" s="191"/>
      <c r="C97" s="27" t="s">
        <v>1481</v>
      </c>
      <c r="D97" s="28">
        <v>6</v>
      </c>
      <c r="E97" s="28">
        <v>53</v>
      </c>
      <c r="F97" s="28">
        <v>57</v>
      </c>
      <c r="G97" s="29">
        <f t="shared" si="16"/>
        <v>1.6992353440951572E-3</v>
      </c>
      <c r="H97" s="29">
        <f t="shared" si="21"/>
        <v>2.0791651955592168E-3</v>
      </c>
      <c r="I97" s="29">
        <f t="shared" si="22"/>
        <v>1.9632831605414527E-3</v>
      </c>
      <c r="J97" s="30"/>
      <c r="K97" s="32"/>
      <c r="L97" s="33"/>
      <c r="M97" s="33"/>
      <c r="N97" s="33"/>
    </row>
    <row r="98" spans="2:17" x14ac:dyDescent="0.25">
      <c r="B98" s="191"/>
      <c r="C98" s="27" t="s">
        <v>1376</v>
      </c>
      <c r="D98" s="28">
        <v>70</v>
      </c>
      <c r="E98" s="28">
        <v>578</v>
      </c>
      <c r="F98" s="28">
        <v>649</v>
      </c>
    </row>
    <row r="99" spans="2:17" x14ac:dyDescent="0.25">
      <c r="B99" s="191"/>
      <c r="C99" s="27" t="s">
        <v>1482</v>
      </c>
      <c r="D99" s="28">
        <v>3</v>
      </c>
      <c r="E99" s="28">
        <v>22</v>
      </c>
      <c r="F99" s="28">
        <v>25</v>
      </c>
    </row>
    <row r="100" spans="2:17" x14ac:dyDescent="0.25">
      <c r="B100" s="191"/>
      <c r="C100" s="27" t="s">
        <v>1377</v>
      </c>
      <c r="D100" s="28">
        <v>44</v>
      </c>
      <c r="E100" s="28">
        <v>800</v>
      </c>
      <c r="F100" s="28">
        <v>846</v>
      </c>
    </row>
    <row r="101" spans="2:17" x14ac:dyDescent="0.25">
      <c r="B101" s="191"/>
      <c r="C101" s="27" t="s">
        <v>1378</v>
      </c>
      <c r="D101" s="28">
        <v>0</v>
      </c>
      <c r="E101" s="28">
        <v>0</v>
      </c>
      <c r="F101" s="28">
        <v>0</v>
      </c>
    </row>
    <row r="102" spans="2:17" x14ac:dyDescent="0.25">
      <c r="B102" s="36"/>
      <c r="C102" s="37"/>
      <c r="D102" s="38"/>
      <c r="E102" s="38"/>
      <c r="F102" s="38"/>
    </row>
    <row r="103" spans="2:17" x14ac:dyDescent="0.25">
      <c r="B103" s="36"/>
      <c r="C103" s="37"/>
      <c r="D103" s="24" t="s">
        <v>19</v>
      </c>
      <c r="E103" s="24" t="s">
        <v>20</v>
      </c>
      <c r="F103" s="24" t="s">
        <v>21</v>
      </c>
      <c r="G103" s="24" t="s">
        <v>19</v>
      </c>
      <c r="H103" s="24" t="s">
        <v>20</v>
      </c>
      <c r="I103" s="24" t="s">
        <v>21</v>
      </c>
      <c r="J103" s="25"/>
      <c r="L103" s="26" t="s">
        <v>19</v>
      </c>
      <c r="M103" s="26" t="s">
        <v>20</v>
      </c>
      <c r="N103" s="26" t="s">
        <v>21</v>
      </c>
      <c r="O103" s="26" t="s">
        <v>19</v>
      </c>
      <c r="P103" s="26" t="s">
        <v>20</v>
      </c>
      <c r="Q103" s="26" t="s">
        <v>21</v>
      </c>
    </row>
    <row r="104" spans="2:17" x14ac:dyDescent="0.25">
      <c r="B104" s="188" t="s">
        <v>850</v>
      </c>
      <c r="C104" s="27" t="s">
        <v>1450</v>
      </c>
      <c r="D104" s="28">
        <v>0</v>
      </c>
      <c r="E104" s="28">
        <v>14</v>
      </c>
      <c r="F104" s="28">
        <v>10</v>
      </c>
      <c r="G104" s="29">
        <f>D104/(SUM(D$104:D$128))</f>
        <v>0</v>
      </c>
      <c r="H104" s="29">
        <f t="shared" ref="H104:I119" si="24">E104/(SUM(E$104:E$128))</f>
        <v>6.8229445879428822E-4</v>
      </c>
      <c r="I104" s="29">
        <f t="shared" si="24"/>
        <v>4.235314048536699E-4</v>
      </c>
      <c r="J104" s="30"/>
      <c r="K104" s="189" t="s">
        <v>1451</v>
      </c>
      <c r="L104" s="190">
        <f>D104+D105+D106+D107</f>
        <v>11</v>
      </c>
      <c r="M104" s="190">
        <f>E104+E105+E106+E107</f>
        <v>25</v>
      </c>
      <c r="N104" s="31">
        <f>L104+M104</f>
        <v>36</v>
      </c>
      <c r="O104" s="29">
        <f>L104/(SUM(L$104:L$126))</f>
        <v>3.5392535392535394E-3</v>
      </c>
      <c r="P104" s="29">
        <f>M104/(SUM(M$104:M$126))</f>
        <v>1.2183829621326575E-3</v>
      </c>
      <c r="Q104" s="29">
        <f>N104/(SUM(N$104:N$126))</f>
        <v>1.5236805349811656E-3</v>
      </c>
    </row>
    <row r="105" spans="2:17" x14ac:dyDescent="0.25">
      <c r="B105" s="188"/>
      <c r="C105" s="27" t="s">
        <v>1452</v>
      </c>
      <c r="D105" s="28">
        <v>8</v>
      </c>
      <c r="E105" s="28">
        <v>7</v>
      </c>
      <c r="F105" s="28">
        <v>13</v>
      </c>
      <c r="G105" s="29">
        <f t="shared" ref="G105:G128" si="25">D105/(SUM(D$104:D$128))</f>
        <v>2.5740025740025739E-3</v>
      </c>
      <c r="H105" s="29">
        <f t="shared" si="24"/>
        <v>3.4114722939714411E-4</v>
      </c>
      <c r="I105" s="29">
        <f t="shared" si="24"/>
        <v>5.5059082630977082E-4</v>
      </c>
      <c r="J105" s="30"/>
      <c r="K105" s="189"/>
      <c r="L105" s="190"/>
      <c r="M105" s="190"/>
      <c r="N105" s="31"/>
      <c r="O105" s="29"/>
      <c r="P105" s="29"/>
      <c r="Q105" s="29"/>
    </row>
    <row r="106" spans="2:17" x14ac:dyDescent="0.25">
      <c r="B106" s="188"/>
      <c r="C106" s="27" t="s">
        <v>1453</v>
      </c>
      <c r="D106" s="28">
        <v>0</v>
      </c>
      <c r="E106" s="28">
        <v>4</v>
      </c>
      <c r="F106" s="28">
        <v>4</v>
      </c>
      <c r="G106" s="29">
        <f t="shared" si="25"/>
        <v>0</v>
      </c>
      <c r="H106" s="29">
        <f t="shared" si="24"/>
        <v>1.9494127394122522E-4</v>
      </c>
      <c r="I106" s="29">
        <f t="shared" si="24"/>
        <v>1.6941256194146796E-4</v>
      </c>
      <c r="J106" s="30"/>
      <c r="K106" s="189"/>
      <c r="L106" s="190"/>
      <c r="M106" s="190"/>
      <c r="N106" s="31"/>
      <c r="O106" s="29"/>
      <c r="P106" s="29"/>
      <c r="Q106" s="29"/>
    </row>
    <row r="107" spans="2:17" x14ac:dyDescent="0.25">
      <c r="B107" s="188"/>
      <c r="C107" s="27" t="s">
        <v>1454</v>
      </c>
      <c r="D107" s="28">
        <v>3</v>
      </c>
      <c r="E107" s="28">
        <v>0</v>
      </c>
      <c r="F107" s="28">
        <v>3</v>
      </c>
      <c r="G107" s="29">
        <f t="shared" si="25"/>
        <v>9.6525096525096527E-4</v>
      </c>
      <c r="H107" s="29">
        <f t="shared" si="24"/>
        <v>0</v>
      </c>
      <c r="I107" s="29">
        <f t="shared" si="24"/>
        <v>1.2705942145610098E-4</v>
      </c>
      <c r="J107" s="30"/>
      <c r="K107" s="189"/>
      <c r="L107" s="190"/>
      <c r="M107" s="190"/>
      <c r="N107" s="31"/>
      <c r="O107" s="29"/>
      <c r="P107" s="29"/>
      <c r="Q107" s="29"/>
    </row>
    <row r="108" spans="2:17" x14ac:dyDescent="0.25">
      <c r="B108" s="188"/>
      <c r="C108" s="27" t="s">
        <v>1455</v>
      </c>
      <c r="D108" s="28">
        <v>296</v>
      </c>
      <c r="E108" s="28">
        <v>1307</v>
      </c>
      <c r="F108" s="28">
        <v>1603</v>
      </c>
      <c r="G108" s="29">
        <f t="shared" si="25"/>
        <v>9.5238095238095233E-2</v>
      </c>
      <c r="H108" s="29">
        <f t="shared" si="24"/>
        <v>6.369706126029534E-2</v>
      </c>
      <c r="I108" s="29">
        <f t="shared" si="24"/>
        <v>6.7892084198043282E-2</v>
      </c>
      <c r="J108" s="30"/>
      <c r="K108" s="32" t="s">
        <v>1456</v>
      </c>
      <c r="L108" s="33">
        <f>D108</f>
        <v>296</v>
      </c>
      <c r="M108" s="33">
        <f>E108</f>
        <v>1307</v>
      </c>
      <c r="N108" s="31">
        <f t="shared" ref="N108:N126" si="26">L108+M108</f>
        <v>1603</v>
      </c>
      <c r="O108" s="29">
        <f t="shared" ref="O108:Q109" si="27">L108/(SUM(L$104:L$126))</f>
        <v>9.5238095238095233E-2</v>
      </c>
      <c r="P108" s="29">
        <f t="shared" si="27"/>
        <v>6.369706126029534E-2</v>
      </c>
      <c r="Q108" s="29">
        <f t="shared" si="27"/>
        <v>6.7846108265966903E-2</v>
      </c>
    </row>
    <row r="109" spans="2:17" ht="12.5" customHeight="1" x14ac:dyDescent="0.25">
      <c r="B109" s="188"/>
      <c r="C109" s="27" t="s">
        <v>1457</v>
      </c>
      <c r="D109" s="28">
        <v>9</v>
      </c>
      <c r="E109" s="28">
        <v>35</v>
      </c>
      <c r="F109" s="28">
        <v>39</v>
      </c>
      <c r="G109" s="29">
        <f t="shared" si="25"/>
        <v>2.8957528957528956E-3</v>
      </c>
      <c r="H109" s="29">
        <f t="shared" si="24"/>
        <v>1.7057361469857205E-3</v>
      </c>
      <c r="I109" s="29">
        <f t="shared" si="24"/>
        <v>1.6517724789293126E-3</v>
      </c>
      <c r="J109" s="30"/>
      <c r="K109" s="189" t="s">
        <v>1458</v>
      </c>
      <c r="L109" s="186">
        <f>SUM(D109:D111)</f>
        <v>26</v>
      </c>
      <c r="M109" s="186">
        <f>SUM(E109:E111)</f>
        <v>142</v>
      </c>
      <c r="N109" s="31">
        <f t="shared" si="26"/>
        <v>168</v>
      </c>
      <c r="O109" s="29">
        <f t="shared" si="27"/>
        <v>8.3655083655083656E-3</v>
      </c>
      <c r="P109" s="29">
        <f t="shared" si="27"/>
        <v>6.920415224913495E-3</v>
      </c>
      <c r="Q109" s="29">
        <f t="shared" si="27"/>
        <v>7.1105091632454398E-3</v>
      </c>
    </row>
    <row r="110" spans="2:17" x14ac:dyDescent="0.25">
      <c r="B110" s="188"/>
      <c r="C110" s="27" t="s">
        <v>1459</v>
      </c>
      <c r="D110" s="28">
        <v>17</v>
      </c>
      <c r="E110" s="28">
        <v>94</v>
      </c>
      <c r="F110" s="28">
        <v>110</v>
      </c>
      <c r="G110" s="29">
        <f t="shared" si="25"/>
        <v>5.4697554697554695E-3</v>
      </c>
      <c r="H110" s="29">
        <f t="shared" si="24"/>
        <v>4.5811199376187923E-3</v>
      </c>
      <c r="I110" s="29">
        <f t="shared" si="24"/>
        <v>4.6588454533903687E-3</v>
      </c>
      <c r="J110" s="30"/>
      <c r="K110" s="189"/>
      <c r="L110" s="186"/>
      <c r="M110" s="186"/>
      <c r="N110" s="31"/>
      <c r="O110" s="29"/>
      <c r="P110" s="29"/>
      <c r="Q110" s="29"/>
    </row>
    <row r="111" spans="2:17" x14ac:dyDescent="0.25">
      <c r="B111" s="188"/>
      <c r="C111" s="27" t="s">
        <v>1460</v>
      </c>
      <c r="D111" s="28">
        <v>0</v>
      </c>
      <c r="E111" s="28">
        <v>13</v>
      </c>
      <c r="F111" s="28">
        <v>18</v>
      </c>
      <c r="G111" s="29">
        <f t="shared" si="25"/>
        <v>0</v>
      </c>
      <c r="H111" s="29">
        <f t="shared" si="24"/>
        <v>6.3355914030898189E-4</v>
      </c>
      <c r="I111" s="29">
        <f t="shared" si="24"/>
        <v>7.6235652873660577E-4</v>
      </c>
      <c r="J111" s="30"/>
      <c r="K111" s="189"/>
      <c r="L111" s="186"/>
      <c r="M111" s="186"/>
      <c r="N111" s="31"/>
      <c r="O111" s="29"/>
      <c r="P111" s="29"/>
      <c r="Q111" s="29"/>
    </row>
    <row r="112" spans="2:17" x14ac:dyDescent="0.25">
      <c r="B112" s="188"/>
      <c r="C112" s="118" t="s">
        <v>1461</v>
      </c>
      <c r="D112" s="28">
        <v>797</v>
      </c>
      <c r="E112" s="28">
        <v>3578</v>
      </c>
      <c r="F112" s="28">
        <v>4374</v>
      </c>
      <c r="G112" s="29">
        <f t="shared" si="25"/>
        <v>0.25643500643500644</v>
      </c>
      <c r="H112" s="29">
        <f t="shared" si="24"/>
        <v>0.17437496954042594</v>
      </c>
      <c r="I112" s="30">
        <f t="shared" si="24"/>
        <v>0.18525263648299523</v>
      </c>
      <c r="J112" s="30"/>
      <c r="K112" s="32" t="s">
        <v>1462</v>
      </c>
      <c r="L112" s="33">
        <f>D112</f>
        <v>797</v>
      </c>
      <c r="M112" s="33">
        <f>E112</f>
        <v>3578</v>
      </c>
      <c r="N112" s="31">
        <f t="shared" si="26"/>
        <v>4375</v>
      </c>
      <c r="O112" s="29">
        <f t="shared" ref="O112:Q113" si="28">L112/(SUM(L$104:L$126))</f>
        <v>0.25643500643500644</v>
      </c>
      <c r="P112" s="29">
        <f t="shared" si="28"/>
        <v>0.17437496954042594</v>
      </c>
      <c r="Q112" s="29">
        <f t="shared" si="28"/>
        <v>0.18516950945951666</v>
      </c>
    </row>
    <row r="113" spans="2:17" ht="12.5" customHeight="1" x14ac:dyDescent="0.25">
      <c r="B113" s="188"/>
      <c r="C113" s="27" t="s">
        <v>1463</v>
      </c>
      <c r="D113" s="28">
        <v>9</v>
      </c>
      <c r="E113" s="28">
        <v>34</v>
      </c>
      <c r="F113" s="28">
        <v>40</v>
      </c>
      <c r="G113" s="29">
        <f t="shared" si="25"/>
        <v>2.8957528957528956E-3</v>
      </c>
      <c r="H113" s="29">
        <f t="shared" si="24"/>
        <v>1.6570008285004142E-3</v>
      </c>
      <c r="I113" s="29">
        <f t="shared" si="24"/>
        <v>1.6941256194146796E-3</v>
      </c>
      <c r="J113" s="30"/>
      <c r="K113" s="189" t="s">
        <v>1464</v>
      </c>
      <c r="L113" s="186">
        <f>SUM(D113:D115)</f>
        <v>130</v>
      </c>
      <c r="M113" s="186">
        <f>SUM(E113:E115)</f>
        <v>771</v>
      </c>
      <c r="N113" s="31">
        <f t="shared" si="26"/>
        <v>901</v>
      </c>
      <c r="O113" s="29">
        <f t="shared" si="28"/>
        <v>4.182754182754183E-2</v>
      </c>
      <c r="P113" s="29">
        <f t="shared" si="28"/>
        <v>3.7574930552171155E-2</v>
      </c>
      <c r="Q113" s="29">
        <f t="shared" si="28"/>
        <v>3.8134337833834173E-2</v>
      </c>
    </row>
    <row r="114" spans="2:17" x14ac:dyDescent="0.25">
      <c r="B114" s="188"/>
      <c r="C114" s="27" t="s">
        <v>1465</v>
      </c>
      <c r="D114" s="28">
        <v>121</v>
      </c>
      <c r="E114" s="28">
        <v>722</v>
      </c>
      <c r="F114" s="28">
        <v>840</v>
      </c>
      <c r="G114" s="29">
        <f t="shared" si="25"/>
        <v>3.8931788931788933E-2</v>
      </c>
      <c r="H114" s="29">
        <f t="shared" si="24"/>
        <v>3.5186899946391147E-2</v>
      </c>
      <c r="I114" s="29">
        <f t="shared" si="24"/>
        <v>3.5576638007708272E-2</v>
      </c>
      <c r="J114" s="30"/>
      <c r="K114" s="189"/>
      <c r="L114" s="186"/>
      <c r="M114" s="186"/>
      <c r="N114" s="31"/>
      <c r="O114" s="29"/>
      <c r="P114" s="29"/>
      <c r="Q114" s="29"/>
    </row>
    <row r="115" spans="2:17" x14ac:dyDescent="0.25">
      <c r="B115" s="188"/>
      <c r="C115" s="27" t="s">
        <v>1466</v>
      </c>
      <c r="D115" s="28">
        <v>0</v>
      </c>
      <c r="E115" s="28">
        <v>15</v>
      </c>
      <c r="F115" s="28">
        <v>15</v>
      </c>
      <c r="G115" s="29">
        <f t="shared" si="25"/>
        <v>0</v>
      </c>
      <c r="H115" s="29">
        <f t="shared" si="24"/>
        <v>7.3102977727959454E-4</v>
      </c>
      <c r="I115" s="29">
        <f t="shared" si="24"/>
        <v>6.3529710728050485E-4</v>
      </c>
      <c r="J115" s="30"/>
      <c r="K115" s="189"/>
      <c r="L115" s="186"/>
      <c r="M115" s="186"/>
      <c r="N115" s="31"/>
      <c r="O115" s="29"/>
      <c r="P115" s="29"/>
      <c r="Q115" s="29"/>
    </row>
    <row r="116" spans="2:17" x14ac:dyDescent="0.25">
      <c r="B116" s="188"/>
      <c r="C116" s="27" t="s">
        <v>1467</v>
      </c>
      <c r="D116" s="28">
        <v>0</v>
      </c>
      <c r="E116" s="28">
        <v>0</v>
      </c>
      <c r="F116" s="28">
        <v>0</v>
      </c>
      <c r="G116" s="29">
        <f t="shared" si="25"/>
        <v>0</v>
      </c>
      <c r="H116" s="29">
        <f t="shared" si="24"/>
        <v>0</v>
      </c>
      <c r="I116" s="29">
        <f t="shared" si="24"/>
        <v>0</v>
      </c>
      <c r="J116" s="30"/>
      <c r="K116" s="184" t="s">
        <v>1468</v>
      </c>
      <c r="L116" s="186">
        <f>D116+D117</f>
        <v>345</v>
      </c>
      <c r="M116" s="186">
        <f>E116+E117</f>
        <v>2626</v>
      </c>
      <c r="N116" s="31">
        <f t="shared" si="26"/>
        <v>2971</v>
      </c>
      <c r="O116" s="29">
        <f>L116/(SUM(L$104:L$126))</f>
        <v>0.111003861003861</v>
      </c>
      <c r="P116" s="29">
        <f>M116/(SUM(M$104:M$126))</f>
        <v>0.12797894634241436</v>
      </c>
      <c r="Q116" s="29">
        <f>N116/(SUM(N$104:N$126))</f>
        <v>0.1257459685952512</v>
      </c>
    </row>
    <row r="117" spans="2:17" x14ac:dyDescent="0.25">
      <c r="B117" s="188"/>
      <c r="C117" s="27" t="s">
        <v>1468</v>
      </c>
      <c r="D117" s="28">
        <v>345</v>
      </c>
      <c r="E117" s="28">
        <v>2626</v>
      </c>
      <c r="F117" s="28">
        <v>2968</v>
      </c>
      <c r="G117" s="29">
        <f t="shared" si="25"/>
        <v>0.111003861003861</v>
      </c>
      <c r="H117" s="29">
        <f t="shared" si="24"/>
        <v>0.12797894634241436</v>
      </c>
      <c r="I117" s="29">
        <f t="shared" si="24"/>
        <v>0.12570412096056924</v>
      </c>
      <c r="J117" s="30"/>
      <c r="K117" s="184"/>
      <c r="L117" s="186"/>
      <c r="M117" s="186"/>
      <c r="N117" s="31"/>
      <c r="O117" s="29"/>
      <c r="P117" s="29"/>
      <c r="Q117" s="29"/>
    </row>
    <row r="118" spans="2:17" x14ac:dyDescent="0.25">
      <c r="B118" s="188"/>
      <c r="C118" s="27" t="s">
        <v>1469</v>
      </c>
      <c r="D118" s="28">
        <v>0</v>
      </c>
      <c r="E118" s="28">
        <v>0</v>
      </c>
      <c r="F118" s="28">
        <v>0</v>
      </c>
      <c r="G118" s="29">
        <f t="shared" si="25"/>
        <v>0</v>
      </c>
      <c r="H118" s="29">
        <f t="shared" si="24"/>
        <v>0</v>
      </c>
      <c r="I118" s="29">
        <f t="shared" si="24"/>
        <v>0</v>
      </c>
      <c r="J118" s="30"/>
      <c r="K118" s="32"/>
      <c r="L118" s="33"/>
      <c r="M118" s="33"/>
      <c r="N118" s="31"/>
      <c r="O118" s="29"/>
      <c r="P118" s="29"/>
      <c r="Q118" s="29"/>
    </row>
    <row r="119" spans="2:17" x14ac:dyDescent="0.25">
      <c r="B119" s="188"/>
      <c r="C119" s="27" t="s">
        <v>1470</v>
      </c>
      <c r="D119" s="28">
        <v>255</v>
      </c>
      <c r="E119" s="28">
        <v>2763</v>
      </c>
      <c r="F119" s="28">
        <v>3025</v>
      </c>
      <c r="G119" s="29">
        <f t="shared" si="25"/>
        <v>8.2046332046332049E-2</v>
      </c>
      <c r="H119" s="29">
        <f t="shared" si="24"/>
        <v>0.13465568497490132</v>
      </c>
      <c r="I119" s="29">
        <f t="shared" si="24"/>
        <v>0.12811824996823515</v>
      </c>
      <c r="J119" s="30"/>
      <c r="K119" s="32" t="s">
        <v>1470</v>
      </c>
      <c r="L119" s="33">
        <f>D119</f>
        <v>255</v>
      </c>
      <c r="M119" s="33">
        <f>E119</f>
        <v>2763</v>
      </c>
      <c r="N119" s="31">
        <f t="shared" si="26"/>
        <v>3018</v>
      </c>
      <c r="O119" s="29">
        <f t="shared" ref="O119:Q121" si="29">L119/(SUM(L$104:L$126))</f>
        <v>8.2046332046332049E-2</v>
      </c>
      <c r="P119" s="29">
        <f t="shared" si="29"/>
        <v>0.13465568497490132</v>
      </c>
      <c r="Q119" s="29">
        <f t="shared" si="29"/>
        <v>0.12773521818258771</v>
      </c>
    </row>
    <row r="120" spans="2:17" x14ac:dyDescent="0.25">
      <c r="B120" s="188"/>
      <c r="C120" s="116" t="s">
        <v>1471</v>
      </c>
      <c r="D120" s="28">
        <v>825</v>
      </c>
      <c r="E120" s="28">
        <v>6056</v>
      </c>
      <c r="F120" s="28">
        <v>6877</v>
      </c>
      <c r="G120" s="29">
        <f t="shared" si="25"/>
        <v>0.26544401544401547</v>
      </c>
      <c r="H120" s="29">
        <f t="shared" ref="H120:H128" si="30">E120/(SUM(E$104:E$128))</f>
        <v>0.29514108874701495</v>
      </c>
      <c r="I120" s="117">
        <f t="shared" ref="I120:I128" si="31">F120/(SUM(F$104:F$128))</f>
        <v>0.29126254711786881</v>
      </c>
      <c r="J120" s="30"/>
      <c r="K120" s="32" t="s">
        <v>1471</v>
      </c>
      <c r="L120" s="33">
        <f>D120</f>
        <v>825</v>
      </c>
      <c r="M120" s="33">
        <f>E120</f>
        <v>6056</v>
      </c>
      <c r="N120" s="31">
        <f t="shared" si="26"/>
        <v>6881</v>
      </c>
      <c r="O120" s="29">
        <f t="shared" si="29"/>
        <v>0.26544401544401547</v>
      </c>
      <c r="P120" s="29">
        <f t="shared" si="29"/>
        <v>0.29514108874701495</v>
      </c>
      <c r="Q120" s="29">
        <f t="shared" si="29"/>
        <v>0.29123460447792782</v>
      </c>
    </row>
    <row r="121" spans="2:17" x14ac:dyDescent="0.25">
      <c r="B121" s="188"/>
      <c r="C121" s="27" t="s">
        <v>1472</v>
      </c>
      <c r="D121" s="28">
        <v>328</v>
      </c>
      <c r="E121" s="28">
        <v>2189</v>
      </c>
      <c r="F121" s="28">
        <v>2511</v>
      </c>
      <c r="G121" s="29">
        <f t="shared" si="25"/>
        <v>0.10553410553410554</v>
      </c>
      <c r="H121" s="29">
        <f t="shared" si="30"/>
        <v>0.1066816121643355</v>
      </c>
      <c r="I121" s="29">
        <f t="shared" si="31"/>
        <v>0.10634873575875652</v>
      </c>
      <c r="J121" s="30"/>
      <c r="K121" s="187" t="s">
        <v>1473</v>
      </c>
      <c r="L121" s="186">
        <f>D121+D122</f>
        <v>349</v>
      </c>
      <c r="M121" s="186">
        <f>E121+E122</f>
        <v>2381</v>
      </c>
      <c r="N121" s="31">
        <f t="shared" si="26"/>
        <v>2730</v>
      </c>
      <c r="O121" s="29">
        <f t="shared" si="29"/>
        <v>0.1122908622908623</v>
      </c>
      <c r="P121" s="29">
        <f t="shared" si="29"/>
        <v>0.1160387933135143</v>
      </c>
      <c r="Q121" s="29">
        <f t="shared" si="29"/>
        <v>0.11554577390273839</v>
      </c>
    </row>
    <row r="122" spans="2:17" x14ac:dyDescent="0.25">
      <c r="B122" s="188"/>
      <c r="C122" s="27" t="s">
        <v>1474</v>
      </c>
      <c r="D122" s="28">
        <v>21</v>
      </c>
      <c r="E122" s="28">
        <v>192</v>
      </c>
      <c r="F122" s="28">
        <v>215</v>
      </c>
      <c r="G122" s="29">
        <f t="shared" si="25"/>
        <v>6.7567567567567571E-3</v>
      </c>
      <c r="H122" s="29">
        <f t="shared" si="30"/>
        <v>9.3571811491788091E-3</v>
      </c>
      <c r="I122" s="29">
        <f t="shared" si="31"/>
        <v>9.1059252043539027E-3</v>
      </c>
      <c r="J122" s="30"/>
      <c r="K122" s="187"/>
      <c r="L122" s="186"/>
      <c r="M122" s="186"/>
      <c r="N122" s="31"/>
      <c r="O122" s="29"/>
      <c r="P122" s="29"/>
      <c r="Q122" s="29"/>
    </row>
    <row r="123" spans="2:17" x14ac:dyDescent="0.25">
      <c r="B123" s="188"/>
      <c r="C123" s="27" t="s">
        <v>1475</v>
      </c>
      <c r="D123" s="28">
        <v>59</v>
      </c>
      <c r="E123" s="28">
        <v>667</v>
      </c>
      <c r="F123" s="28">
        <v>726</v>
      </c>
      <c r="G123" s="29">
        <f t="shared" si="25"/>
        <v>1.8983268983268985E-2</v>
      </c>
      <c r="H123" s="29">
        <f t="shared" si="30"/>
        <v>3.2506457429699306E-2</v>
      </c>
      <c r="I123" s="29">
        <f t="shared" si="31"/>
        <v>3.0748379992376434E-2</v>
      </c>
      <c r="J123" s="30"/>
      <c r="K123" s="184" t="s">
        <v>1476</v>
      </c>
      <c r="L123" s="185">
        <f>D123+D127+D128</f>
        <v>74</v>
      </c>
      <c r="M123" s="186">
        <f>E123+E127+E128</f>
        <v>858</v>
      </c>
      <c r="N123" s="31">
        <f t="shared" si="26"/>
        <v>932</v>
      </c>
      <c r="O123" s="29">
        <f>L123/(SUM(L$104:L$126))</f>
        <v>2.3809523809523808E-2</v>
      </c>
      <c r="P123" s="29">
        <f>M123/(SUM(M$104:M$126))</f>
        <v>4.1814903260392805E-2</v>
      </c>
      <c r="Q123" s="29">
        <f>N123/(SUM(N$104:N$126))</f>
        <v>3.9446396072290175E-2</v>
      </c>
    </row>
    <row r="124" spans="2:17" x14ac:dyDescent="0.25">
      <c r="B124" s="188"/>
      <c r="C124" s="27" t="s">
        <v>1477</v>
      </c>
      <c r="D124" s="28">
        <v>0</v>
      </c>
      <c r="E124" s="28">
        <v>0</v>
      </c>
      <c r="F124" s="28">
        <v>0</v>
      </c>
      <c r="G124" s="29">
        <f t="shared" si="25"/>
        <v>0</v>
      </c>
      <c r="H124" s="29">
        <f t="shared" si="30"/>
        <v>0</v>
      </c>
      <c r="I124" s="29">
        <f t="shared" si="31"/>
        <v>0</v>
      </c>
      <c r="J124" s="30"/>
      <c r="K124" s="184"/>
      <c r="L124" s="185"/>
      <c r="M124" s="186"/>
      <c r="N124" s="31"/>
      <c r="O124" s="29"/>
      <c r="P124" s="29"/>
      <c r="Q124" s="29"/>
    </row>
    <row r="125" spans="2:17" x14ac:dyDescent="0.25">
      <c r="B125" s="188"/>
      <c r="C125" s="27" t="s">
        <v>1478</v>
      </c>
      <c r="D125" s="28">
        <v>0</v>
      </c>
      <c r="E125" s="28">
        <v>9</v>
      </c>
      <c r="F125" s="28">
        <v>9</v>
      </c>
      <c r="G125" s="29">
        <f t="shared" si="25"/>
        <v>0</v>
      </c>
      <c r="H125" s="29">
        <f t="shared" si="30"/>
        <v>4.386178663677567E-4</v>
      </c>
      <c r="I125" s="29">
        <f t="shared" si="31"/>
        <v>3.8117826436830289E-4</v>
      </c>
      <c r="J125" s="30"/>
      <c r="K125" s="32" t="s">
        <v>1478</v>
      </c>
      <c r="L125" s="33">
        <f>D125</f>
        <v>0</v>
      </c>
      <c r="M125" s="33">
        <f>E125</f>
        <v>9</v>
      </c>
      <c r="N125" s="31">
        <f t="shared" si="26"/>
        <v>9</v>
      </c>
      <c r="O125" s="29">
        <f t="shared" ref="O125:Q126" si="32">L125/(SUM(L$104:L$126))</f>
        <v>0</v>
      </c>
      <c r="P125" s="29">
        <f t="shared" si="32"/>
        <v>4.386178663677567E-4</v>
      </c>
      <c r="Q125" s="29">
        <f t="shared" si="32"/>
        <v>3.809201337452914E-4</v>
      </c>
    </row>
    <row r="126" spans="2:17" x14ac:dyDescent="0.25">
      <c r="B126" s="188"/>
      <c r="C126" s="27" t="s">
        <v>1479</v>
      </c>
      <c r="D126" s="28">
        <v>0</v>
      </c>
      <c r="E126" s="28">
        <v>3</v>
      </c>
      <c r="F126" s="28">
        <v>3</v>
      </c>
      <c r="G126" s="29">
        <f t="shared" si="25"/>
        <v>0</v>
      </c>
      <c r="H126" s="29">
        <f t="shared" si="30"/>
        <v>1.4620595545591889E-4</v>
      </c>
      <c r="I126" s="29">
        <f t="shared" si="31"/>
        <v>1.2705942145610098E-4</v>
      </c>
      <c r="J126" s="30"/>
      <c r="K126" s="32" t="s">
        <v>1479</v>
      </c>
      <c r="L126" s="35">
        <f>D126</f>
        <v>0</v>
      </c>
      <c r="M126" s="33">
        <f>E126</f>
        <v>3</v>
      </c>
      <c r="N126" s="31">
        <f t="shared" si="26"/>
        <v>3</v>
      </c>
      <c r="O126" s="29">
        <f t="shared" si="32"/>
        <v>0</v>
      </c>
      <c r="P126" s="29">
        <f t="shared" si="32"/>
        <v>1.4620595545591889E-4</v>
      </c>
      <c r="Q126" s="29">
        <f t="shared" si="32"/>
        <v>1.2697337791509714E-4</v>
      </c>
    </row>
    <row r="127" spans="2:17" x14ac:dyDescent="0.25">
      <c r="B127" s="188"/>
      <c r="C127" s="27" t="s">
        <v>1480</v>
      </c>
      <c r="D127" s="28">
        <v>8</v>
      </c>
      <c r="E127" s="28">
        <v>126</v>
      </c>
      <c r="F127" s="28">
        <v>138</v>
      </c>
      <c r="G127" s="29">
        <f t="shared" si="25"/>
        <v>2.5740025740025739E-3</v>
      </c>
      <c r="H127" s="29">
        <f t="shared" si="30"/>
        <v>6.1406501291485938E-3</v>
      </c>
      <c r="I127" s="29">
        <f t="shared" si="31"/>
        <v>5.844733386980645E-3</v>
      </c>
      <c r="J127" s="30"/>
      <c r="K127" s="32"/>
      <c r="L127" s="33"/>
      <c r="M127" s="33"/>
      <c r="N127" s="33"/>
    </row>
    <row r="128" spans="2:17" x14ac:dyDescent="0.25">
      <c r="B128" s="188"/>
      <c r="C128" s="27" t="s">
        <v>1481</v>
      </c>
      <c r="D128" s="28">
        <v>7</v>
      </c>
      <c r="E128" s="28">
        <v>65</v>
      </c>
      <c r="F128" s="28">
        <v>70</v>
      </c>
      <c r="G128" s="29">
        <f t="shared" si="25"/>
        <v>2.2522522522522522E-3</v>
      </c>
      <c r="H128" s="29">
        <f t="shared" si="30"/>
        <v>3.1677957015449096E-3</v>
      </c>
      <c r="I128" s="29">
        <f t="shared" si="31"/>
        <v>2.9647198339756895E-3</v>
      </c>
      <c r="J128" s="30"/>
      <c r="K128" s="32"/>
      <c r="L128" s="33"/>
      <c r="M128" s="33"/>
      <c r="N128" s="33"/>
    </row>
    <row r="129" spans="2:17" x14ac:dyDescent="0.25">
      <c r="B129" s="188"/>
      <c r="C129" s="27" t="s">
        <v>1376</v>
      </c>
      <c r="D129" s="28">
        <v>128</v>
      </c>
      <c r="E129" s="28">
        <v>1016</v>
      </c>
      <c r="F129" s="28">
        <v>1139</v>
      </c>
    </row>
    <row r="130" spans="2:17" x14ac:dyDescent="0.25">
      <c r="B130" s="188"/>
      <c r="C130" s="27" t="s">
        <v>1482</v>
      </c>
      <c r="D130" s="28">
        <v>0</v>
      </c>
      <c r="E130" s="28">
        <v>22</v>
      </c>
      <c r="F130" s="28">
        <v>23</v>
      </c>
    </row>
    <row r="131" spans="2:17" x14ac:dyDescent="0.25">
      <c r="B131" s="188"/>
      <c r="C131" s="27" t="s">
        <v>1377</v>
      </c>
      <c r="D131" s="28">
        <v>56</v>
      </c>
      <c r="E131" s="28">
        <v>594</v>
      </c>
      <c r="F131" s="28">
        <v>650</v>
      </c>
    </row>
    <row r="132" spans="2:17" x14ac:dyDescent="0.25">
      <c r="B132" s="188"/>
      <c r="C132" s="27" t="s">
        <v>1378</v>
      </c>
      <c r="D132" s="28">
        <v>0</v>
      </c>
      <c r="E132" s="28">
        <v>0</v>
      </c>
      <c r="F132" s="28">
        <v>0</v>
      </c>
      <c r="G132" s="24"/>
      <c r="H132" s="24"/>
      <c r="I132" s="24"/>
      <c r="J132" s="25"/>
      <c r="L132" s="26"/>
      <c r="M132" s="26"/>
      <c r="N132" s="26"/>
      <c r="O132" s="26"/>
      <c r="P132" s="26"/>
    </row>
    <row r="133" spans="2:17" x14ac:dyDescent="0.25">
      <c r="C133" s="27"/>
      <c r="D133" s="28"/>
      <c r="E133" s="28"/>
      <c r="F133" s="28"/>
      <c r="G133" s="24"/>
      <c r="H133" s="24"/>
      <c r="I133" s="24"/>
      <c r="J133" s="25"/>
      <c r="L133" s="26"/>
      <c r="M133" s="26"/>
      <c r="N133" s="26"/>
      <c r="O133" s="26"/>
      <c r="P133" s="26"/>
    </row>
    <row r="134" spans="2:17" x14ac:dyDescent="0.25">
      <c r="B134" s="40"/>
      <c r="C134" s="37"/>
      <c r="D134" s="24" t="s">
        <v>19</v>
      </c>
      <c r="E134" s="24" t="s">
        <v>20</v>
      </c>
      <c r="F134" s="24" t="s">
        <v>21</v>
      </c>
      <c r="G134" s="24" t="s">
        <v>19</v>
      </c>
      <c r="H134" s="24" t="s">
        <v>20</v>
      </c>
      <c r="I134" s="24" t="s">
        <v>21</v>
      </c>
      <c r="J134" s="25"/>
      <c r="L134" s="26" t="s">
        <v>19</v>
      </c>
      <c r="M134" s="26" t="s">
        <v>20</v>
      </c>
      <c r="N134" s="26" t="s">
        <v>21</v>
      </c>
      <c r="O134" s="26" t="s">
        <v>19</v>
      </c>
      <c r="P134" s="26" t="s">
        <v>20</v>
      </c>
      <c r="Q134" s="26" t="s">
        <v>21</v>
      </c>
    </row>
    <row r="135" spans="2:17" x14ac:dyDescent="0.25">
      <c r="B135" s="191" t="s">
        <v>823</v>
      </c>
      <c r="C135" s="27" t="s">
        <v>1450</v>
      </c>
      <c r="D135" s="28">
        <v>0</v>
      </c>
      <c r="E135" s="28">
        <v>0</v>
      </c>
      <c r="F135" s="28">
        <v>3</v>
      </c>
      <c r="G135" s="29">
        <f>D135/(SUM(D$135:D$159))</f>
        <v>0</v>
      </c>
      <c r="H135" s="29">
        <f t="shared" ref="H135:I150" si="33">E135/(SUM(E$135:E$159))</f>
        <v>0</v>
      </c>
      <c r="I135" s="29">
        <f t="shared" si="33"/>
        <v>3.0759766225776686E-4</v>
      </c>
      <c r="J135" s="30"/>
      <c r="K135" s="189" t="s">
        <v>1451</v>
      </c>
      <c r="L135" s="190">
        <f>D135+D136+D137+D138</f>
        <v>0</v>
      </c>
      <c r="M135" s="190">
        <f>E135+E136+E137+E138</f>
        <v>9</v>
      </c>
      <c r="N135" s="31">
        <f>L135+M135</f>
        <v>9</v>
      </c>
      <c r="O135" s="29">
        <f>L135/(SUM(L$135:L$157))</f>
        <v>0</v>
      </c>
      <c r="P135" s="29">
        <f t="shared" ref="P135:Q150" si="34">M135/(SUM(M$135:M$157))</f>
        <v>1.0271627482309974E-3</v>
      </c>
      <c r="Q135" s="29">
        <f t="shared" si="34"/>
        <v>9.2175337976239241E-4</v>
      </c>
    </row>
    <row r="136" spans="2:17" x14ac:dyDescent="0.25">
      <c r="B136" s="191"/>
      <c r="C136" s="27" t="s">
        <v>1452</v>
      </c>
      <c r="D136" s="28">
        <v>0</v>
      </c>
      <c r="E136" s="28">
        <v>9</v>
      </c>
      <c r="F136" s="28">
        <v>7</v>
      </c>
      <c r="G136" s="29">
        <f t="shared" ref="G136:G159" si="35">D136/(SUM(D$135:D$159))</f>
        <v>0</v>
      </c>
      <c r="H136" s="29">
        <f t="shared" si="33"/>
        <v>1.0271627482309974E-3</v>
      </c>
      <c r="I136" s="29">
        <f t="shared" si="33"/>
        <v>7.1772787860145595E-4</v>
      </c>
      <c r="J136" s="30"/>
      <c r="K136" s="189"/>
      <c r="L136" s="190"/>
      <c r="M136" s="190"/>
      <c r="N136" s="31"/>
      <c r="O136" s="29">
        <f t="shared" ref="O136:O157" si="36">L136/(SUM(L$135:L$157))</f>
        <v>0</v>
      </c>
      <c r="P136" s="29">
        <f t="shared" si="34"/>
        <v>0</v>
      </c>
      <c r="Q136" s="29">
        <f t="shared" si="34"/>
        <v>0</v>
      </c>
    </row>
    <row r="137" spans="2:17" x14ac:dyDescent="0.25">
      <c r="B137" s="191"/>
      <c r="C137" s="27" t="s">
        <v>1453</v>
      </c>
      <c r="D137" s="28">
        <v>0</v>
      </c>
      <c r="E137" s="28">
        <v>0</v>
      </c>
      <c r="F137" s="28">
        <v>0</v>
      </c>
      <c r="G137" s="29">
        <f t="shared" si="35"/>
        <v>0</v>
      </c>
      <c r="H137" s="29">
        <f t="shared" si="33"/>
        <v>0</v>
      </c>
      <c r="I137" s="29">
        <f t="shared" si="33"/>
        <v>0</v>
      </c>
      <c r="J137" s="30"/>
      <c r="K137" s="189"/>
      <c r="L137" s="190"/>
      <c r="M137" s="190"/>
      <c r="N137" s="31"/>
      <c r="O137" s="29">
        <f t="shared" si="36"/>
        <v>0</v>
      </c>
      <c r="P137" s="29">
        <f t="shared" si="34"/>
        <v>0</v>
      </c>
      <c r="Q137" s="29">
        <f t="shared" si="34"/>
        <v>0</v>
      </c>
    </row>
    <row r="138" spans="2:17" x14ac:dyDescent="0.25">
      <c r="B138" s="191"/>
      <c r="C138" s="27" t="s">
        <v>1454</v>
      </c>
      <c r="D138" s="28">
        <v>0</v>
      </c>
      <c r="E138" s="28">
        <v>0</v>
      </c>
      <c r="F138" s="28">
        <v>0</v>
      </c>
      <c r="G138" s="29">
        <f t="shared" si="35"/>
        <v>0</v>
      </c>
      <c r="H138" s="29">
        <f t="shared" si="33"/>
        <v>0</v>
      </c>
      <c r="I138" s="29">
        <f t="shared" si="33"/>
        <v>0</v>
      </c>
      <c r="J138" s="30"/>
      <c r="K138" s="189"/>
      <c r="L138" s="190"/>
      <c r="M138" s="190"/>
      <c r="N138" s="31"/>
      <c r="O138" s="29">
        <f t="shared" si="36"/>
        <v>0</v>
      </c>
      <c r="P138" s="29">
        <f t="shared" si="34"/>
        <v>0</v>
      </c>
      <c r="Q138" s="29">
        <f t="shared" si="34"/>
        <v>0</v>
      </c>
    </row>
    <row r="139" spans="2:17" x14ac:dyDescent="0.25">
      <c r="B139" s="191"/>
      <c r="C139" s="27" t="s">
        <v>1455</v>
      </c>
      <c r="D139" s="28">
        <v>43</v>
      </c>
      <c r="E139" s="28">
        <v>190</v>
      </c>
      <c r="F139" s="28">
        <v>230</v>
      </c>
      <c r="G139" s="29">
        <f t="shared" si="35"/>
        <v>4.291417165668663E-2</v>
      </c>
      <c r="H139" s="29">
        <f t="shared" si="33"/>
        <v>2.1684546907098836E-2</v>
      </c>
      <c r="I139" s="29">
        <f t="shared" si="33"/>
        <v>2.3582487439762125E-2</v>
      </c>
      <c r="J139" s="30"/>
      <c r="K139" s="32" t="s">
        <v>1456</v>
      </c>
      <c r="L139" s="33">
        <f>D139</f>
        <v>43</v>
      </c>
      <c r="M139" s="33">
        <f>E139</f>
        <v>190</v>
      </c>
      <c r="N139" s="31">
        <f t="shared" ref="N139:N157" si="37">L139+M139</f>
        <v>233</v>
      </c>
      <c r="O139" s="29">
        <f t="shared" si="36"/>
        <v>4.291417165668663E-2</v>
      </c>
      <c r="P139" s="29">
        <f t="shared" si="34"/>
        <v>2.1684546907098836E-2</v>
      </c>
      <c r="Q139" s="29">
        <f t="shared" si="34"/>
        <v>2.3863170831626382E-2</v>
      </c>
    </row>
    <row r="140" spans="2:17" x14ac:dyDescent="0.25">
      <c r="B140" s="191"/>
      <c r="C140" s="27" t="s">
        <v>1457</v>
      </c>
      <c r="D140" s="28">
        <v>6</v>
      </c>
      <c r="E140" s="28">
        <v>14</v>
      </c>
      <c r="F140" s="28">
        <v>16</v>
      </c>
      <c r="G140" s="29">
        <f t="shared" si="35"/>
        <v>5.9880239520958087E-3</v>
      </c>
      <c r="H140" s="29">
        <f t="shared" si="33"/>
        <v>1.5978087194704405E-3</v>
      </c>
      <c r="I140" s="29">
        <f t="shared" si="33"/>
        <v>1.6405208653747566E-3</v>
      </c>
      <c r="J140" s="30"/>
      <c r="K140" s="189" t="s">
        <v>1458</v>
      </c>
      <c r="L140" s="186">
        <f>SUM(D140:D142)</f>
        <v>17</v>
      </c>
      <c r="M140" s="186">
        <f>SUM(E140:E142)</f>
        <v>33</v>
      </c>
      <c r="N140" s="31">
        <f t="shared" si="37"/>
        <v>50</v>
      </c>
      <c r="O140" s="29">
        <f t="shared" si="36"/>
        <v>1.6966067864271458E-2</v>
      </c>
      <c r="P140" s="29">
        <f t="shared" si="34"/>
        <v>3.7662634101803243E-3</v>
      </c>
      <c r="Q140" s="29">
        <f t="shared" si="34"/>
        <v>5.120852109791069E-3</v>
      </c>
    </row>
    <row r="141" spans="2:17" x14ac:dyDescent="0.25">
      <c r="B141" s="191"/>
      <c r="C141" s="27" t="s">
        <v>1459</v>
      </c>
      <c r="D141" s="28">
        <v>11</v>
      </c>
      <c r="E141" s="28">
        <v>12</v>
      </c>
      <c r="F141" s="28">
        <v>21</v>
      </c>
      <c r="G141" s="29">
        <f t="shared" si="35"/>
        <v>1.0978043912175649E-2</v>
      </c>
      <c r="H141" s="29">
        <f t="shared" si="33"/>
        <v>1.3695503309746632E-3</v>
      </c>
      <c r="I141" s="29">
        <f t="shared" si="33"/>
        <v>2.1531836358043678E-3</v>
      </c>
      <c r="J141" s="30"/>
      <c r="K141" s="189"/>
      <c r="L141" s="186"/>
      <c r="M141" s="186"/>
      <c r="N141" s="31"/>
      <c r="O141" s="29">
        <f t="shared" si="36"/>
        <v>0</v>
      </c>
      <c r="P141" s="29">
        <f t="shared" si="34"/>
        <v>0</v>
      </c>
      <c r="Q141" s="29">
        <f t="shared" si="34"/>
        <v>0</v>
      </c>
    </row>
    <row r="142" spans="2:17" x14ac:dyDescent="0.25">
      <c r="B142" s="191"/>
      <c r="C142" s="27" t="s">
        <v>1460</v>
      </c>
      <c r="D142" s="28">
        <v>0</v>
      </c>
      <c r="E142" s="28">
        <v>7</v>
      </c>
      <c r="F142" s="28">
        <v>8</v>
      </c>
      <c r="G142" s="29">
        <f t="shared" si="35"/>
        <v>0</v>
      </c>
      <c r="H142" s="29">
        <f t="shared" si="33"/>
        <v>7.9890435973522026E-4</v>
      </c>
      <c r="I142" s="29">
        <f t="shared" si="33"/>
        <v>8.2026043268737829E-4</v>
      </c>
      <c r="J142" s="30"/>
      <c r="K142" s="189"/>
      <c r="L142" s="186"/>
      <c r="M142" s="186"/>
      <c r="N142" s="31"/>
      <c r="O142" s="29">
        <f t="shared" si="36"/>
        <v>0</v>
      </c>
      <c r="P142" s="29">
        <f t="shared" si="34"/>
        <v>0</v>
      </c>
      <c r="Q142" s="29">
        <f t="shared" si="34"/>
        <v>0</v>
      </c>
    </row>
    <row r="143" spans="2:17" x14ac:dyDescent="0.25">
      <c r="B143" s="191"/>
      <c r="C143" s="27" t="s">
        <v>1461</v>
      </c>
      <c r="D143" s="28">
        <v>129</v>
      </c>
      <c r="E143" s="28">
        <v>728</v>
      </c>
      <c r="F143" s="28">
        <v>853</v>
      </c>
      <c r="G143" s="29">
        <f t="shared" si="35"/>
        <v>0.12874251497005987</v>
      </c>
      <c r="H143" s="29">
        <f t="shared" si="33"/>
        <v>8.3086053412462904E-2</v>
      </c>
      <c r="I143" s="29">
        <f t="shared" si="33"/>
        <v>8.7460268635291702E-2</v>
      </c>
      <c r="J143" s="30"/>
      <c r="K143" s="32" t="s">
        <v>1462</v>
      </c>
      <c r="L143" s="33">
        <f>D143</f>
        <v>129</v>
      </c>
      <c r="M143" s="33">
        <f>E143</f>
        <v>728</v>
      </c>
      <c r="N143" s="31">
        <f t="shared" si="37"/>
        <v>857</v>
      </c>
      <c r="O143" s="29">
        <f t="shared" si="36"/>
        <v>0.12874251497005987</v>
      </c>
      <c r="P143" s="29">
        <f t="shared" si="34"/>
        <v>8.3086053412462904E-2</v>
      </c>
      <c r="Q143" s="29">
        <f t="shared" si="34"/>
        <v>8.777140516181893E-2</v>
      </c>
    </row>
    <row r="144" spans="2:17" x14ac:dyDescent="0.25">
      <c r="B144" s="191"/>
      <c r="C144" s="27" t="s">
        <v>1463</v>
      </c>
      <c r="D144" s="28">
        <v>7</v>
      </c>
      <c r="E144" s="28">
        <v>62</v>
      </c>
      <c r="F144" s="28">
        <v>66</v>
      </c>
      <c r="G144" s="29">
        <f t="shared" si="35"/>
        <v>6.9860279441117763E-3</v>
      </c>
      <c r="H144" s="29">
        <f t="shared" si="33"/>
        <v>7.0760100433690937E-3</v>
      </c>
      <c r="I144" s="29">
        <f t="shared" si="33"/>
        <v>6.7671485696708701E-3</v>
      </c>
      <c r="J144" s="30"/>
      <c r="K144" s="189" t="s">
        <v>1464</v>
      </c>
      <c r="L144" s="186">
        <f>SUM(D144:D146)</f>
        <v>77</v>
      </c>
      <c r="M144" s="186">
        <f>SUM(E144:E146)</f>
        <v>1095</v>
      </c>
      <c r="N144" s="31">
        <f t="shared" si="37"/>
        <v>1172</v>
      </c>
      <c r="O144" s="29">
        <f t="shared" si="36"/>
        <v>7.6846307385229545E-2</v>
      </c>
      <c r="P144" s="29">
        <f t="shared" si="34"/>
        <v>0.12497146770143802</v>
      </c>
      <c r="Q144" s="29">
        <f t="shared" si="34"/>
        <v>0.12003277345350266</v>
      </c>
    </row>
    <row r="145" spans="2:17" x14ac:dyDescent="0.25">
      <c r="B145" s="191"/>
      <c r="C145" s="27" t="s">
        <v>1465</v>
      </c>
      <c r="D145" s="28">
        <v>70</v>
      </c>
      <c r="E145" s="28">
        <v>1024</v>
      </c>
      <c r="F145" s="28">
        <v>1091</v>
      </c>
      <c r="G145" s="29">
        <f t="shared" si="35"/>
        <v>6.9860279441117765E-2</v>
      </c>
      <c r="H145" s="29">
        <f t="shared" si="33"/>
        <v>0.11686829490983794</v>
      </c>
      <c r="I145" s="29">
        <f t="shared" si="33"/>
        <v>0.11186301650774121</v>
      </c>
      <c r="J145" s="30"/>
      <c r="K145" s="189"/>
      <c r="L145" s="186"/>
      <c r="M145" s="186"/>
      <c r="N145" s="31"/>
      <c r="O145" s="29">
        <f t="shared" si="36"/>
        <v>0</v>
      </c>
      <c r="P145" s="29">
        <f t="shared" si="34"/>
        <v>0</v>
      </c>
      <c r="Q145" s="29">
        <f t="shared" si="34"/>
        <v>0</v>
      </c>
    </row>
    <row r="146" spans="2:17" x14ac:dyDescent="0.25">
      <c r="B146" s="191"/>
      <c r="C146" s="27" t="s">
        <v>1466</v>
      </c>
      <c r="D146" s="28">
        <v>0</v>
      </c>
      <c r="E146" s="28">
        <v>9</v>
      </c>
      <c r="F146" s="28">
        <v>9</v>
      </c>
      <c r="G146" s="29">
        <f t="shared" si="35"/>
        <v>0</v>
      </c>
      <c r="H146" s="29">
        <f t="shared" si="33"/>
        <v>1.0271627482309974E-3</v>
      </c>
      <c r="I146" s="29">
        <f t="shared" si="33"/>
        <v>9.2279298677330052E-4</v>
      </c>
      <c r="J146" s="30"/>
      <c r="K146" s="189"/>
      <c r="L146" s="186"/>
      <c r="M146" s="186"/>
      <c r="N146" s="31"/>
      <c r="O146" s="29">
        <f t="shared" si="36"/>
        <v>0</v>
      </c>
      <c r="P146" s="29">
        <f t="shared" si="34"/>
        <v>0</v>
      </c>
      <c r="Q146" s="29">
        <f t="shared" si="34"/>
        <v>0</v>
      </c>
    </row>
    <row r="147" spans="2:17" x14ac:dyDescent="0.25">
      <c r="B147" s="191"/>
      <c r="C147" s="27" t="s">
        <v>1467</v>
      </c>
      <c r="D147" s="28">
        <v>0</v>
      </c>
      <c r="E147" s="28">
        <v>0</v>
      </c>
      <c r="F147" s="28">
        <v>0</v>
      </c>
      <c r="G147" s="29">
        <f t="shared" si="35"/>
        <v>0</v>
      </c>
      <c r="H147" s="29">
        <f t="shared" si="33"/>
        <v>0</v>
      </c>
      <c r="I147" s="29">
        <f t="shared" si="33"/>
        <v>0</v>
      </c>
      <c r="J147" s="30"/>
      <c r="K147" s="184" t="s">
        <v>1468</v>
      </c>
      <c r="L147" s="186">
        <f>D147+D148</f>
        <v>630</v>
      </c>
      <c r="M147" s="186">
        <f>E147+E148</f>
        <v>5222</v>
      </c>
      <c r="N147" s="31">
        <f t="shared" si="37"/>
        <v>5852</v>
      </c>
      <c r="O147" s="29">
        <f t="shared" si="36"/>
        <v>0.62874251497005984</v>
      </c>
      <c r="P147" s="29">
        <f t="shared" si="34"/>
        <v>0.59598265236247427</v>
      </c>
      <c r="Q147" s="29">
        <f t="shared" si="34"/>
        <v>0.59934453092994677</v>
      </c>
    </row>
    <row r="148" spans="2:17" x14ac:dyDescent="0.25">
      <c r="B148" s="191"/>
      <c r="C148" s="116" t="s">
        <v>1468</v>
      </c>
      <c r="D148" s="28">
        <v>630</v>
      </c>
      <c r="E148" s="28">
        <v>5222</v>
      </c>
      <c r="F148" s="28">
        <v>5853</v>
      </c>
      <c r="G148" s="29">
        <f t="shared" si="35"/>
        <v>0.62874251497005984</v>
      </c>
      <c r="H148" s="29">
        <f t="shared" si="33"/>
        <v>0.59598265236247427</v>
      </c>
      <c r="I148" s="30">
        <f t="shared" si="33"/>
        <v>0.60012303906490305</v>
      </c>
      <c r="J148" s="30"/>
      <c r="K148" s="184"/>
      <c r="L148" s="186"/>
      <c r="M148" s="186"/>
      <c r="N148" s="31"/>
      <c r="O148" s="29">
        <f t="shared" si="36"/>
        <v>0</v>
      </c>
      <c r="P148" s="29">
        <f t="shared" si="34"/>
        <v>0</v>
      </c>
      <c r="Q148" s="29">
        <f t="shared" si="34"/>
        <v>0</v>
      </c>
    </row>
    <row r="149" spans="2:17" x14ac:dyDescent="0.25">
      <c r="B149" s="191"/>
      <c r="C149" s="27" t="s">
        <v>1469</v>
      </c>
      <c r="D149" s="28">
        <v>0</v>
      </c>
      <c r="E149" s="28">
        <v>0</v>
      </c>
      <c r="F149" s="28">
        <v>0</v>
      </c>
      <c r="G149" s="29">
        <f t="shared" si="35"/>
        <v>0</v>
      </c>
      <c r="H149" s="29">
        <f t="shared" si="33"/>
        <v>0</v>
      </c>
      <c r="I149" s="29">
        <f t="shared" si="33"/>
        <v>0</v>
      </c>
      <c r="J149" s="30"/>
      <c r="K149" s="32"/>
      <c r="L149" s="33"/>
      <c r="M149" s="33"/>
      <c r="N149" s="31"/>
      <c r="O149" s="29">
        <f t="shared" si="36"/>
        <v>0</v>
      </c>
      <c r="P149" s="29">
        <f t="shared" si="34"/>
        <v>0</v>
      </c>
      <c r="Q149" s="29">
        <f t="shared" si="34"/>
        <v>0</v>
      </c>
    </row>
    <row r="150" spans="2:17" x14ac:dyDescent="0.25">
      <c r="B150" s="191"/>
      <c r="C150" s="27" t="s">
        <v>1470</v>
      </c>
      <c r="D150" s="28">
        <v>80</v>
      </c>
      <c r="E150" s="28">
        <v>1086</v>
      </c>
      <c r="F150" s="28">
        <v>1175</v>
      </c>
      <c r="G150" s="29">
        <f t="shared" si="35"/>
        <v>7.9840319361277445E-2</v>
      </c>
      <c r="H150" s="29">
        <f t="shared" si="33"/>
        <v>0.12394430495320703</v>
      </c>
      <c r="I150" s="29">
        <f t="shared" si="33"/>
        <v>0.12047575105095867</v>
      </c>
      <c r="J150" s="30"/>
      <c r="K150" s="32" t="s">
        <v>1470</v>
      </c>
      <c r="L150" s="33">
        <f>D150</f>
        <v>80</v>
      </c>
      <c r="M150" s="33">
        <f>E150</f>
        <v>1086</v>
      </c>
      <c r="N150" s="31">
        <f t="shared" si="37"/>
        <v>1166</v>
      </c>
      <c r="O150" s="29">
        <f t="shared" si="36"/>
        <v>7.9840319361277445E-2</v>
      </c>
      <c r="P150" s="29">
        <f t="shared" si="34"/>
        <v>0.12394430495320703</v>
      </c>
      <c r="Q150" s="29">
        <f t="shared" si="34"/>
        <v>0.11941827120032773</v>
      </c>
    </row>
    <row r="151" spans="2:17" x14ac:dyDescent="0.25">
      <c r="B151" s="191"/>
      <c r="C151" s="27" t="s">
        <v>1471</v>
      </c>
      <c r="D151" s="28">
        <v>9</v>
      </c>
      <c r="E151" s="28">
        <v>106</v>
      </c>
      <c r="F151" s="28">
        <v>112</v>
      </c>
      <c r="G151" s="29">
        <f t="shared" si="35"/>
        <v>8.9820359281437123E-3</v>
      </c>
      <c r="H151" s="29">
        <f t="shared" ref="H151:H159" si="38">E151/(SUM(E$135:E$159))</f>
        <v>1.2097694590276193E-2</v>
      </c>
      <c r="I151" s="29">
        <f t="shared" ref="I151:I159" si="39">F151/(SUM(F$135:F$159))</f>
        <v>1.1483646057623295E-2</v>
      </c>
      <c r="J151" s="30"/>
      <c r="K151" s="32" t="s">
        <v>1471</v>
      </c>
      <c r="L151" s="33">
        <f>D151</f>
        <v>9</v>
      </c>
      <c r="M151" s="33">
        <f>E151</f>
        <v>106</v>
      </c>
      <c r="N151" s="31">
        <f t="shared" si="37"/>
        <v>115</v>
      </c>
      <c r="O151" s="29">
        <f t="shared" si="36"/>
        <v>8.9820359281437123E-3</v>
      </c>
      <c r="P151" s="29">
        <f t="shared" ref="P151:P157" si="40">M151/(SUM(M$135:M$157))</f>
        <v>1.2097694590276193E-2</v>
      </c>
      <c r="Q151" s="29">
        <f t="shared" ref="Q151:Q157" si="41">N151/(SUM(N$135:N$157))</f>
        <v>1.1777959852519459E-2</v>
      </c>
    </row>
    <row r="152" spans="2:17" x14ac:dyDescent="0.25">
      <c r="B152" s="191"/>
      <c r="C152" s="27" t="s">
        <v>1472</v>
      </c>
      <c r="D152" s="28">
        <v>13</v>
      </c>
      <c r="E152" s="28">
        <v>180</v>
      </c>
      <c r="F152" s="28">
        <v>192</v>
      </c>
      <c r="G152" s="29">
        <f t="shared" si="35"/>
        <v>1.2974051896207584E-2</v>
      </c>
      <c r="H152" s="29">
        <f t="shared" si="38"/>
        <v>2.054325496461995E-2</v>
      </c>
      <c r="I152" s="29">
        <f t="shared" si="39"/>
        <v>1.9686250384497079E-2</v>
      </c>
      <c r="J152" s="30"/>
      <c r="K152" s="187" t="s">
        <v>1473</v>
      </c>
      <c r="L152" s="186">
        <f>D152+D153</f>
        <v>17</v>
      </c>
      <c r="M152" s="186">
        <f>E152+E153</f>
        <v>206</v>
      </c>
      <c r="N152" s="31">
        <f t="shared" si="37"/>
        <v>223</v>
      </c>
      <c r="O152" s="29">
        <f t="shared" si="36"/>
        <v>1.6966067864271458E-2</v>
      </c>
      <c r="P152" s="29">
        <f t="shared" si="40"/>
        <v>2.3510614015065052E-2</v>
      </c>
      <c r="Q152" s="29">
        <f t="shared" si="41"/>
        <v>2.2839000409668169E-2</v>
      </c>
    </row>
    <row r="153" spans="2:17" x14ac:dyDescent="0.25">
      <c r="B153" s="191"/>
      <c r="C153" s="27" t="s">
        <v>1474</v>
      </c>
      <c r="D153" s="28">
        <v>4</v>
      </c>
      <c r="E153" s="28">
        <v>26</v>
      </c>
      <c r="F153" s="28">
        <v>29</v>
      </c>
      <c r="G153" s="29">
        <f t="shared" si="35"/>
        <v>3.9920159680638719E-3</v>
      </c>
      <c r="H153" s="29">
        <f t="shared" si="38"/>
        <v>2.967359050445104E-3</v>
      </c>
      <c r="I153" s="29">
        <f t="shared" si="39"/>
        <v>2.9734440684917461E-3</v>
      </c>
      <c r="J153" s="30"/>
      <c r="K153" s="187"/>
      <c r="L153" s="186"/>
      <c r="M153" s="186"/>
      <c r="N153" s="31"/>
      <c r="O153" s="29">
        <f t="shared" si="36"/>
        <v>0</v>
      </c>
      <c r="P153" s="29">
        <f t="shared" si="40"/>
        <v>0</v>
      </c>
      <c r="Q153" s="29">
        <f t="shared" si="41"/>
        <v>0</v>
      </c>
    </row>
    <row r="154" spans="2:17" x14ac:dyDescent="0.25">
      <c r="B154" s="191"/>
      <c r="C154" s="27" t="s">
        <v>1475</v>
      </c>
      <c r="D154" s="28">
        <v>0</v>
      </c>
      <c r="E154" s="28">
        <v>68</v>
      </c>
      <c r="F154" s="28">
        <v>69</v>
      </c>
      <c r="G154" s="29">
        <f t="shared" si="35"/>
        <v>0</v>
      </c>
      <c r="H154" s="29">
        <f t="shared" si="38"/>
        <v>7.7607852088564253E-3</v>
      </c>
      <c r="I154" s="29">
        <f t="shared" si="39"/>
        <v>7.0747462319286376E-3</v>
      </c>
      <c r="J154" s="30"/>
      <c r="K154" s="184" t="s">
        <v>1476</v>
      </c>
      <c r="L154" s="185">
        <v>0</v>
      </c>
      <c r="M154" s="186">
        <f>E154+E158+E159</f>
        <v>84</v>
      </c>
      <c r="N154" s="31">
        <f t="shared" si="37"/>
        <v>84</v>
      </c>
      <c r="O154" s="29">
        <f t="shared" si="36"/>
        <v>0</v>
      </c>
      <c r="P154" s="29">
        <f t="shared" si="40"/>
        <v>9.5868523168226426E-3</v>
      </c>
      <c r="Q154" s="29">
        <f t="shared" si="41"/>
        <v>8.6030315444489969E-3</v>
      </c>
    </row>
    <row r="155" spans="2:17" x14ac:dyDescent="0.25">
      <c r="B155" s="191"/>
      <c r="C155" s="27" t="s">
        <v>1477</v>
      </c>
      <c r="D155" s="28">
        <v>0</v>
      </c>
      <c r="E155" s="28">
        <v>0</v>
      </c>
      <c r="F155" s="28">
        <v>0</v>
      </c>
      <c r="G155" s="29">
        <f t="shared" si="35"/>
        <v>0</v>
      </c>
      <c r="H155" s="29">
        <f t="shared" si="38"/>
        <v>0</v>
      </c>
      <c r="I155" s="29">
        <f t="shared" si="39"/>
        <v>0</v>
      </c>
      <c r="J155" s="30"/>
      <c r="K155" s="184"/>
      <c r="L155" s="185"/>
      <c r="M155" s="186"/>
      <c r="N155" s="31"/>
      <c r="O155" s="29">
        <f t="shared" si="36"/>
        <v>0</v>
      </c>
      <c r="P155" s="29">
        <f t="shared" si="40"/>
        <v>0</v>
      </c>
      <c r="Q155" s="29">
        <f t="shared" si="41"/>
        <v>0</v>
      </c>
    </row>
    <row r="156" spans="2:17" x14ac:dyDescent="0.25">
      <c r="B156" s="191"/>
      <c r="C156" s="27" t="s">
        <v>1478</v>
      </c>
      <c r="D156" s="28">
        <v>0</v>
      </c>
      <c r="E156" s="28">
        <v>3</v>
      </c>
      <c r="F156" s="28">
        <v>3</v>
      </c>
      <c r="G156" s="29">
        <f t="shared" si="35"/>
        <v>0</v>
      </c>
      <c r="H156" s="29">
        <f t="shared" si="38"/>
        <v>3.4238758274366581E-4</v>
      </c>
      <c r="I156" s="29">
        <f t="shared" si="39"/>
        <v>3.0759766225776686E-4</v>
      </c>
      <c r="J156" s="30"/>
      <c r="K156" s="32" t="s">
        <v>1478</v>
      </c>
      <c r="L156" s="33">
        <v>0</v>
      </c>
      <c r="M156" s="33">
        <f>E156</f>
        <v>3</v>
      </c>
      <c r="N156" s="31">
        <f t="shared" si="37"/>
        <v>3</v>
      </c>
      <c r="O156" s="29">
        <f t="shared" si="36"/>
        <v>0</v>
      </c>
      <c r="P156" s="29">
        <f t="shared" si="40"/>
        <v>3.4238758274366581E-4</v>
      </c>
      <c r="Q156" s="29">
        <f t="shared" si="41"/>
        <v>3.0725112658746417E-4</v>
      </c>
    </row>
    <row r="157" spans="2:17" x14ac:dyDescent="0.25">
      <c r="B157" s="191"/>
      <c r="C157" s="27" t="s">
        <v>1479</v>
      </c>
      <c r="D157" s="28">
        <v>0</v>
      </c>
      <c r="E157" s="28">
        <v>0</v>
      </c>
      <c r="F157" s="28">
        <v>0</v>
      </c>
      <c r="G157" s="29">
        <f t="shared" si="35"/>
        <v>0</v>
      </c>
      <c r="H157" s="29">
        <f t="shared" si="38"/>
        <v>0</v>
      </c>
      <c r="I157" s="29">
        <f t="shared" si="39"/>
        <v>0</v>
      </c>
      <c r="J157" s="30"/>
      <c r="K157" s="32" t="s">
        <v>1479</v>
      </c>
      <c r="L157" s="35">
        <f>D157</f>
        <v>0</v>
      </c>
      <c r="M157" s="33">
        <f>E157</f>
        <v>0</v>
      </c>
      <c r="N157" s="31">
        <f t="shared" si="37"/>
        <v>0</v>
      </c>
      <c r="O157" s="29">
        <f t="shared" si="36"/>
        <v>0</v>
      </c>
      <c r="P157" s="29">
        <f t="shared" si="40"/>
        <v>0</v>
      </c>
      <c r="Q157" s="29">
        <f t="shared" si="41"/>
        <v>0</v>
      </c>
    </row>
    <row r="158" spans="2:17" x14ac:dyDescent="0.25">
      <c r="B158" s="191"/>
      <c r="C158" s="27" t="s">
        <v>1480</v>
      </c>
      <c r="D158" s="28">
        <v>0</v>
      </c>
      <c r="E158" s="28">
        <v>11</v>
      </c>
      <c r="F158" s="28">
        <v>11</v>
      </c>
      <c r="G158" s="29">
        <f t="shared" si="35"/>
        <v>0</v>
      </c>
      <c r="H158" s="29">
        <f t="shared" si="38"/>
        <v>1.2554211367267747E-3</v>
      </c>
      <c r="I158" s="29">
        <f t="shared" si="39"/>
        <v>1.1278580949451451E-3</v>
      </c>
      <c r="J158" s="30"/>
      <c r="K158" s="32"/>
      <c r="L158" s="33"/>
      <c r="M158" s="33"/>
      <c r="N158" s="33"/>
    </row>
    <row r="159" spans="2:17" x14ac:dyDescent="0.25">
      <c r="B159" s="191"/>
      <c r="C159" s="27" t="s">
        <v>1481</v>
      </c>
      <c r="D159" s="28">
        <v>0</v>
      </c>
      <c r="E159" s="28">
        <v>5</v>
      </c>
      <c r="F159" s="28">
        <v>5</v>
      </c>
      <c r="G159" s="29">
        <f t="shared" si="35"/>
        <v>0</v>
      </c>
      <c r="H159" s="29">
        <f t="shared" si="38"/>
        <v>5.7064597123944309E-4</v>
      </c>
      <c r="I159" s="29">
        <f t="shared" si="39"/>
        <v>5.1266277042961138E-4</v>
      </c>
      <c r="J159" s="30"/>
      <c r="K159" s="32"/>
      <c r="L159" s="33"/>
      <c r="M159" s="33"/>
      <c r="N159" s="33"/>
    </row>
    <row r="160" spans="2:17" x14ac:dyDescent="0.25">
      <c r="B160" s="191"/>
      <c r="C160" s="27" t="s">
        <v>1376</v>
      </c>
      <c r="D160" s="28">
        <v>15</v>
      </c>
      <c r="E160" s="28">
        <v>51</v>
      </c>
      <c r="F160" s="28">
        <v>68</v>
      </c>
    </row>
    <row r="161" spans="2:17" x14ac:dyDescent="0.25">
      <c r="B161" s="191"/>
      <c r="C161" s="27" t="s">
        <v>1482</v>
      </c>
      <c r="D161" s="28">
        <v>0</v>
      </c>
      <c r="E161" s="28">
        <v>3</v>
      </c>
      <c r="F161" s="28">
        <v>3</v>
      </c>
    </row>
    <row r="162" spans="2:17" x14ac:dyDescent="0.25">
      <c r="B162" s="191"/>
      <c r="C162" s="27" t="s">
        <v>1377</v>
      </c>
      <c r="D162" s="28">
        <v>14</v>
      </c>
      <c r="E162" s="28">
        <v>208</v>
      </c>
      <c r="F162" s="28">
        <v>223</v>
      </c>
    </row>
    <row r="163" spans="2:17" x14ac:dyDescent="0.25">
      <c r="B163" s="191"/>
      <c r="C163" s="27" t="s">
        <v>1378</v>
      </c>
      <c r="D163" s="28">
        <v>0</v>
      </c>
      <c r="E163" s="28">
        <v>0</v>
      </c>
      <c r="F163" s="28">
        <v>0</v>
      </c>
    </row>
    <row r="164" spans="2:17" x14ac:dyDescent="0.25">
      <c r="B164" s="36"/>
      <c r="C164" s="27"/>
      <c r="D164" s="28"/>
      <c r="E164" s="28"/>
      <c r="F164" s="28"/>
    </row>
    <row r="165" spans="2:17" x14ac:dyDescent="0.25">
      <c r="B165" s="36"/>
      <c r="C165" s="37"/>
      <c r="D165" s="24" t="s">
        <v>19</v>
      </c>
      <c r="E165" s="24" t="s">
        <v>20</v>
      </c>
      <c r="F165" s="24" t="s">
        <v>21</v>
      </c>
      <c r="G165" s="24" t="s">
        <v>19</v>
      </c>
      <c r="H165" s="24" t="s">
        <v>20</v>
      </c>
      <c r="I165" s="24" t="s">
        <v>21</v>
      </c>
      <c r="J165" s="25"/>
      <c r="L165" s="26" t="s">
        <v>19</v>
      </c>
      <c r="M165" s="26" t="s">
        <v>20</v>
      </c>
      <c r="N165" s="26" t="s">
        <v>21</v>
      </c>
      <c r="O165" s="26" t="s">
        <v>19</v>
      </c>
      <c r="P165" s="26" t="s">
        <v>20</v>
      </c>
      <c r="Q165" s="26" t="s">
        <v>21</v>
      </c>
    </row>
    <row r="166" spans="2:17" x14ac:dyDescent="0.25">
      <c r="B166" s="188" t="s">
        <v>821</v>
      </c>
      <c r="C166" s="27" t="s">
        <v>1450</v>
      </c>
      <c r="D166" s="28">
        <v>0</v>
      </c>
      <c r="E166" s="28">
        <v>0</v>
      </c>
      <c r="F166" s="28">
        <v>0</v>
      </c>
      <c r="G166" s="29">
        <f>D166/(SUM(D$166:D$190))</f>
        <v>0</v>
      </c>
      <c r="H166" s="29">
        <f t="shared" ref="H166:I181" si="42">E166/(SUM(E$166:E$190))</f>
        <v>0</v>
      </c>
      <c r="I166" s="29">
        <f t="shared" si="42"/>
        <v>0</v>
      </c>
      <c r="J166" s="30"/>
      <c r="K166" s="189" t="s">
        <v>1451</v>
      </c>
      <c r="L166" s="190">
        <f>D166+D167+D168+D169</f>
        <v>0</v>
      </c>
      <c r="M166" s="190">
        <f>E166+E167+E168+E169</f>
        <v>4</v>
      </c>
      <c r="N166" s="31">
        <f>L166+M166</f>
        <v>4</v>
      </c>
      <c r="O166" s="29">
        <f>L166/(SUM(L$166:L$188))</f>
        <v>0</v>
      </c>
      <c r="P166" s="29">
        <f>M166/(SUM(M$166:M$188))</f>
        <v>1.340033500837521E-3</v>
      </c>
      <c r="Q166" s="29">
        <f>N166/(SUM(N$166:N$188))</f>
        <v>1.2195121951219512E-3</v>
      </c>
    </row>
    <row r="167" spans="2:17" x14ac:dyDescent="0.25">
      <c r="B167" s="188"/>
      <c r="C167" s="27" t="s">
        <v>1452</v>
      </c>
      <c r="D167" s="28">
        <v>0</v>
      </c>
      <c r="E167" s="28">
        <v>4</v>
      </c>
      <c r="F167" s="28">
        <v>8</v>
      </c>
      <c r="G167" s="29">
        <f t="shared" ref="G167:G190" si="43">D167/(SUM(D$166:D$190))</f>
        <v>0</v>
      </c>
      <c r="H167" s="29">
        <f t="shared" si="42"/>
        <v>1.340033500837521E-3</v>
      </c>
      <c r="I167" s="29">
        <f t="shared" si="42"/>
        <v>2.4242424242424242E-3</v>
      </c>
      <c r="J167" s="30"/>
      <c r="K167" s="189"/>
      <c r="L167" s="190"/>
      <c r="M167" s="190"/>
      <c r="N167" s="31"/>
      <c r="O167" s="29"/>
      <c r="P167" s="29"/>
      <c r="Q167" s="29"/>
    </row>
    <row r="168" spans="2:17" x14ac:dyDescent="0.25">
      <c r="B168" s="188"/>
      <c r="C168" s="27" t="s">
        <v>1453</v>
      </c>
      <c r="D168" s="28">
        <v>0</v>
      </c>
      <c r="E168" s="28">
        <v>0</v>
      </c>
      <c r="F168" s="28">
        <v>0</v>
      </c>
      <c r="G168" s="29">
        <f t="shared" si="43"/>
        <v>0</v>
      </c>
      <c r="H168" s="29">
        <f t="shared" si="42"/>
        <v>0</v>
      </c>
      <c r="I168" s="29">
        <f t="shared" si="42"/>
        <v>0</v>
      </c>
      <c r="J168" s="30"/>
      <c r="K168" s="189"/>
      <c r="L168" s="190"/>
      <c r="M168" s="190"/>
      <c r="N168" s="31"/>
      <c r="O168" s="29"/>
      <c r="P168" s="29"/>
      <c r="Q168" s="29"/>
    </row>
    <row r="169" spans="2:17" x14ac:dyDescent="0.25">
      <c r="B169" s="188"/>
      <c r="C169" s="27" t="s">
        <v>1454</v>
      </c>
      <c r="D169" s="28">
        <v>0</v>
      </c>
      <c r="E169" s="28">
        <v>0</v>
      </c>
      <c r="F169" s="28">
        <v>0</v>
      </c>
      <c r="G169" s="29">
        <f t="shared" si="43"/>
        <v>0</v>
      </c>
      <c r="H169" s="29">
        <f t="shared" si="42"/>
        <v>0</v>
      </c>
      <c r="I169" s="29">
        <f t="shared" si="42"/>
        <v>0</v>
      </c>
      <c r="J169" s="30"/>
      <c r="K169" s="189"/>
      <c r="L169" s="190"/>
      <c r="M169" s="190"/>
      <c r="N169" s="31"/>
      <c r="O169" s="29"/>
      <c r="P169" s="29"/>
      <c r="Q169" s="29"/>
    </row>
    <row r="170" spans="2:17" x14ac:dyDescent="0.25">
      <c r="B170" s="188"/>
      <c r="C170" s="27" t="s">
        <v>1455</v>
      </c>
      <c r="D170" s="28">
        <v>16</v>
      </c>
      <c r="E170" s="28">
        <v>109</v>
      </c>
      <c r="F170" s="28">
        <v>130</v>
      </c>
      <c r="G170" s="29">
        <f t="shared" si="43"/>
        <v>5.3333333333333337E-2</v>
      </c>
      <c r="H170" s="29">
        <f t="shared" si="42"/>
        <v>3.6515912897822446E-2</v>
      </c>
      <c r="I170" s="29">
        <f t="shared" si="42"/>
        <v>3.9393939393939391E-2</v>
      </c>
      <c r="J170" s="30"/>
      <c r="K170" s="32" t="s">
        <v>1456</v>
      </c>
      <c r="L170" s="33">
        <f>D170</f>
        <v>16</v>
      </c>
      <c r="M170" s="33">
        <f>E170</f>
        <v>109</v>
      </c>
      <c r="N170" s="31">
        <f t="shared" ref="N170:N188" si="44">L170+M170</f>
        <v>125</v>
      </c>
      <c r="O170" s="29">
        <f t="shared" ref="O170:Q171" si="45">L170/(SUM(L$166:L$188))</f>
        <v>5.4237288135593219E-2</v>
      </c>
      <c r="P170" s="29">
        <f t="shared" si="45"/>
        <v>3.6515912897822446E-2</v>
      </c>
      <c r="Q170" s="29">
        <f t="shared" si="45"/>
        <v>3.8109756097560975E-2</v>
      </c>
    </row>
    <row r="171" spans="2:17" x14ac:dyDescent="0.25">
      <c r="B171" s="188"/>
      <c r="C171" s="27" t="s">
        <v>1457</v>
      </c>
      <c r="D171" s="28">
        <v>0</v>
      </c>
      <c r="E171" s="28">
        <v>8</v>
      </c>
      <c r="F171" s="28">
        <v>4</v>
      </c>
      <c r="G171" s="29">
        <f t="shared" si="43"/>
        <v>0</v>
      </c>
      <c r="H171" s="29">
        <f t="shared" si="42"/>
        <v>2.680067001675042E-3</v>
      </c>
      <c r="I171" s="29">
        <f t="shared" si="42"/>
        <v>1.2121212121212121E-3</v>
      </c>
      <c r="J171" s="30"/>
      <c r="K171" s="189" t="s">
        <v>1458</v>
      </c>
      <c r="L171" s="186">
        <f>SUM(D171:D173)</f>
        <v>0</v>
      </c>
      <c r="M171" s="186">
        <f>SUM(E171:E173)</f>
        <v>44</v>
      </c>
      <c r="N171" s="31">
        <f t="shared" si="44"/>
        <v>44</v>
      </c>
      <c r="O171" s="29">
        <f t="shared" si="45"/>
        <v>0</v>
      </c>
      <c r="P171" s="29">
        <f t="shared" si="45"/>
        <v>1.4740368509212729E-2</v>
      </c>
      <c r="Q171" s="29">
        <f t="shared" si="45"/>
        <v>1.3414634146341463E-2</v>
      </c>
    </row>
    <row r="172" spans="2:17" x14ac:dyDescent="0.25">
      <c r="B172" s="188"/>
      <c r="C172" s="27" t="s">
        <v>1459</v>
      </c>
      <c r="D172" s="28">
        <v>0</v>
      </c>
      <c r="E172" s="28">
        <v>33</v>
      </c>
      <c r="F172" s="28">
        <v>38</v>
      </c>
      <c r="G172" s="29">
        <f t="shared" si="43"/>
        <v>0</v>
      </c>
      <c r="H172" s="29">
        <f t="shared" si="42"/>
        <v>1.1055276381909548E-2</v>
      </c>
      <c r="I172" s="29">
        <f t="shared" si="42"/>
        <v>1.1515151515151515E-2</v>
      </c>
      <c r="J172" s="30"/>
      <c r="K172" s="189"/>
      <c r="L172" s="186"/>
      <c r="M172" s="186"/>
      <c r="N172" s="31"/>
      <c r="O172" s="29"/>
      <c r="P172" s="29"/>
      <c r="Q172" s="29"/>
    </row>
    <row r="173" spans="2:17" x14ac:dyDescent="0.25">
      <c r="B173" s="188"/>
      <c r="C173" s="27" t="s">
        <v>1460</v>
      </c>
      <c r="D173" s="28">
        <v>0</v>
      </c>
      <c r="E173" s="28">
        <v>3</v>
      </c>
      <c r="F173" s="28">
        <v>3</v>
      </c>
      <c r="G173" s="29">
        <f t="shared" si="43"/>
        <v>0</v>
      </c>
      <c r="H173" s="29">
        <f t="shared" si="42"/>
        <v>1.0050251256281408E-3</v>
      </c>
      <c r="I173" s="29">
        <f t="shared" si="42"/>
        <v>9.0909090909090909E-4</v>
      </c>
      <c r="J173" s="30"/>
      <c r="K173" s="189"/>
      <c r="L173" s="186"/>
      <c r="M173" s="186"/>
      <c r="N173" s="31"/>
      <c r="O173" s="29"/>
      <c r="P173" s="29"/>
      <c r="Q173" s="29"/>
    </row>
    <row r="174" spans="2:17" x14ac:dyDescent="0.25">
      <c r="B174" s="188"/>
      <c r="C174" s="27" t="s">
        <v>1461</v>
      </c>
      <c r="D174" s="28">
        <v>78</v>
      </c>
      <c r="E174" s="28">
        <v>410</v>
      </c>
      <c r="F174" s="28">
        <v>488</v>
      </c>
      <c r="G174" s="29">
        <f t="shared" si="43"/>
        <v>0.26</v>
      </c>
      <c r="H174" s="29">
        <f t="shared" si="42"/>
        <v>0.13735343383584589</v>
      </c>
      <c r="I174" s="29">
        <f t="shared" si="42"/>
        <v>0.14787878787878789</v>
      </c>
      <c r="J174" s="30"/>
      <c r="K174" s="32" t="s">
        <v>1462</v>
      </c>
      <c r="L174" s="33">
        <f>D174</f>
        <v>78</v>
      </c>
      <c r="M174" s="33">
        <f>E174</f>
        <v>410</v>
      </c>
      <c r="N174" s="31">
        <f t="shared" si="44"/>
        <v>488</v>
      </c>
      <c r="O174" s="29">
        <f t="shared" ref="O174:Q175" si="46">L174/(SUM(L$166:L$188))</f>
        <v>0.26440677966101694</v>
      </c>
      <c r="P174" s="29">
        <f t="shared" si="46"/>
        <v>0.13735343383584589</v>
      </c>
      <c r="Q174" s="29">
        <f t="shared" si="46"/>
        <v>0.14878048780487804</v>
      </c>
    </row>
    <row r="175" spans="2:17" x14ac:dyDescent="0.25">
      <c r="B175" s="188"/>
      <c r="C175" s="27" t="s">
        <v>1463</v>
      </c>
      <c r="D175" s="28">
        <v>0</v>
      </c>
      <c r="E175" s="28">
        <v>3</v>
      </c>
      <c r="F175" s="28">
        <v>3</v>
      </c>
      <c r="G175" s="29">
        <f t="shared" si="43"/>
        <v>0</v>
      </c>
      <c r="H175" s="29">
        <f t="shared" si="42"/>
        <v>1.0050251256281408E-3</v>
      </c>
      <c r="I175" s="29">
        <f t="shared" si="42"/>
        <v>9.0909090909090909E-4</v>
      </c>
      <c r="J175" s="30"/>
      <c r="K175" s="189" t="s">
        <v>1464</v>
      </c>
      <c r="L175" s="186">
        <f>SUM(D175:D177)</f>
        <v>9</v>
      </c>
      <c r="M175" s="186">
        <f>SUM(E175:E177)</f>
        <v>185</v>
      </c>
      <c r="N175" s="31">
        <f t="shared" si="44"/>
        <v>194</v>
      </c>
      <c r="O175" s="29">
        <f t="shared" si="46"/>
        <v>3.0508474576271188E-2</v>
      </c>
      <c r="P175" s="29">
        <f t="shared" si="46"/>
        <v>6.1976549413735343E-2</v>
      </c>
      <c r="Q175" s="29">
        <f t="shared" si="46"/>
        <v>5.9146341463414631E-2</v>
      </c>
    </row>
    <row r="176" spans="2:17" x14ac:dyDescent="0.25">
      <c r="B176" s="188"/>
      <c r="C176" s="27" t="s">
        <v>1465</v>
      </c>
      <c r="D176" s="28">
        <v>9</v>
      </c>
      <c r="E176" s="28">
        <v>169</v>
      </c>
      <c r="F176" s="28">
        <v>182</v>
      </c>
      <c r="G176" s="29">
        <f t="shared" si="43"/>
        <v>0.03</v>
      </c>
      <c r="H176" s="29">
        <f t="shared" si="42"/>
        <v>5.6616415410385257E-2</v>
      </c>
      <c r="I176" s="29">
        <f t="shared" si="42"/>
        <v>5.5151515151515153E-2</v>
      </c>
      <c r="J176" s="30"/>
      <c r="K176" s="189"/>
      <c r="L176" s="186"/>
      <c r="M176" s="186"/>
      <c r="N176" s="31"/>
      <c r="O176" s="29"/>
      <c r="P176" s="29"/>
      <c r="Q176" s="29"/>
    </row>
    <row r="177" spans="2:17" x14ac:dyDescent="0.25">
      <c r="B177" s="188"/>
      <c r="C177" s="27" t="s">
        <v>1466</v>
      </c>
      <c r="D177" s="28">
        <v>0</v>
      </c>
      <c r="E177" s="28">
        <v>13</v>
      </c>
      <c r="F177" s="28">
        <v>14</v>
      </c>
      <c r="G177" s="29">
        <f t="shared" si="43"/>
        <v>0</v>
      </c>
      <c r="H177" s="29">
        <f t="shared" si="42"/>
        <v>4.3551088777219428E-3</v>
      </c>
      <c r="I177" s="29">
        <f t="shared" si="42"/>
        <v>4.2424242424242429E-3</v>
      </c>
      <c r="J177" s="30"/>
      <c r="K177" s="189"/>
      <c r="L177" s="186"/>
      <c r="M177" s="186"/>
      <c r="N177" s="31"/>
      <c r="O177" s="29"/>
      <c r="P177" s="29"/>
      <c r="Q177" s="29"/>
    </row>
    <row r="178" spans="2:17" x14ac:dyDescent="0.25">
      <c r="B178" s="188"/>
      <c r="C178" s="27" t="s">
        <v>1467</v>
      </c>
      <c r="D178" s="28">
        <v>0</v>
      </c>
      <c r="E178" s="28">
        <v>0</v>
      </c>
      <c r="F178" s="28">
        <v>0</v>
      </c>
      <c r="G178" s="29">
        <f t="shared" si="43"/>
        <v>0</v>
      </c>
      <c r="H178" s="29">
        <f t="shared" si="42"/>
        <v>0</v>
      </c>
      <c r="I178" s="29">
        <f t="shared" si="42"/>
        <v>0</v>
      </c>
      <c r="J178" s="30"/>
      <c r="K178" s="184" t="s">
        <v>1468</v>
      </c>
      <c r="L178" s="186">
        <f>D178+D179</f>
        <v>42</v>
      </c>
      <c r="M178" s="186">
        <f>E178+E179</f>
        <v>457</v>
      </c>
      <c r="N178" s="31">
        <f t="shared" si="44"/>
        <v>499</v>
      </c>
      <c r="O178" s="29">
        <f>L178/(SUM(L$166:L$188))</f>
        <v>0.14237288135593221</v>
      </c>
      <c r="P178" s="29">
        <f>M178/(SUM(M$166:M$188))</f>
        <v>0.15309882747068676</v>
      </c>
      <c r="Q178" s="29">
        <f>N178/(SUM(N$166:N$188))</f>
        <v>0.15213414634146341</v>
      </c>
    </row>
    <row r="179" spans="2:17" x14ac:dyDescent="0.25">
      <c r="B179" s="188"/>
      <c r="C179" s="27" t="s">
        <v>1468</v>
      </c>
      <c r="D179" s="28">
        <v>42</v>
      </c>
      <c r="E179" s="28">
        <v>457</v>
      </c>
      <c r="F179" s="28">
        <v>499</v>
      </c>
      <c r="G179" s="29">
        <f t="shared" si="43"/>
        <v>0.14000000000000001</v>
      </c>
      <c r="H179" s="29">
        <f t="shared" si="42"/>
        <v>0.15309882747068676</v>
      </c>
      <c r="I179" s="29">
        <f t="shared" si="42"/>
        <v>0.15121212121212121</v>
      </c>
      <c r="J179" s="30"/>
      <c r="K179" s="184"/>
      <c r="L179" s="186"/>
      <c r="M179" s="186"/>
      <c r="N179" s="31"/>
      <c r="O179" s="29"/>
      <c r="P179" s="29"/>
      <c r="Q179" s="29"/>
    </row>
    <row r="180" spans="2:17" x14ac:dyDescent="0.25">
      <c r="B180" s="188"/>
      <c r="C180" s="27" t="s">
        <v>1469</v>
      </c>
      <c r="D180" s="28">
        <v>0</v>
      </c>
      <c r="E180" s="28">
        <v>0</v>
      </c>
      <c r="F180" s="28">
        <v>0</v>
      </c>
      <c r="G180" s="29">
        <f t="shared" si="43"/>
        <v>0</v>
      </c>
      <c r="H180" s="29">
        <f t="shared" si="42"/>
        <v>0</v>
      </c>
      <c r="I180" s="29">
        <f t="shared" si="42"/>
        <v>0</v>
      </c>
      <c r="J180" s="30"/>
      <c r="K180" s="32"/>
      <c r="L180" s="33"/>
      <c r="M180" s="33"/>
      <c r="N180" s="31"/>
      <c r="O180" s="29"/>
      <c r="P180" s="29"/>
      <c r="Q180" s="29"/>
    </row>
    <row r="181" spans="2:17" x14ac:dyDescent="0.25">
      <c r="B181" s="188"/>
      <c r="C181" s="116" t="s">
        <v>1470</v>
      </c>
      <c r="D181" s="28">
        <v>62</v>
      </c>
      <c r="E181" s="28">
        <v>1055</v>
      </c>
      <c r="F181" s="28">
        <v>1115</v>
      </c>
      <c r="G181" s="29">
        <f t="shared" si="43"/>
        <v>0.20666666666666667</v>
      </c>
      <c r="H181" s="29">
        <f t="shared" si="42"/>
        <v>0.35343383584589616</v>
      </c>
      <c r="I181" s="30">
        <f t="shared" si="42"/>
        <v>0.33787878787878789</v>
      </c>
      <c r="J181" s="30"/>
      <c r="K181" s="32" t="s">
        <v>1470</v>
      </c>
      <c r="L181" s="33">
        <f>D181</f>
        <v>62</v>
      </c>
      <c r="M181" s="33">
        <f>E181</f>
        <v>1055</v>
      </c>
      <c r="N181" s="31">
        <f t="shared" si="44"/>
        <v>1117</v>
      </c>
      <c r="O181" s="29">
        <f t="shared" ref="O181:Q183" si="47">L181/(SUM(L$166:L$188))</f>
        <v>0.21016949152542372</v>
      </c>
      <c r="P181" s="29">
        <f t="shared" si="47"/>
        <v>0.35343383584589616</v>
      </c>
      <c r="Q181" s="29">
        <f t="shared" si="47"/>
        <v>0.3405487804878049</v>
      </c>
    </row>
    <row r="182" spans="2:17" x14ac:dyDescent="0.25">
      <c r="B182" s="188"/>
      <c r="C182" s="27" t="s">
        <v>1471</v>
      </c>
      <c r="D182" s="28">
        <v>50</v>
      </c>
      <c r="E182" s="28">
        <v>376</v>
      </c>
      <c r="F182" s="28">
        <v>431</v>
      </c>
      <c r="G182" s="29">
        <f t="shared" si="43"/>
        <v>0.16666666666666666</v>
      </c>
      <c r="H182" s="29">
        <f t="shared" ref="H182:H190" si="48">E182/(SUM(E$166:E$190))</f>
        <v>0.12596314907872697</v>
      </c>
      <c r="I182" s="29">
        <f t="shared" ref="I182:I190" si="49">F182/(SUM(F$166:F$190))</f>
        <v>0.13060606060606061</v>
      </c>
      <c r="J182" s="30"/>
      <c r="K182" s="32" t="s">
        <v>1471</v>
      </c>
      <c r="L182" s="33">
        <f>D182</f>
        <v>50</v>
      </c>
      <c r="M182" s="33">
        <f>E182</f>
        <v>376</v>
      </c>
      <c r="N182" s="31">
        <f t="shared" si="44"/>
        <v>426</v>
      </c>
      <c r="O182" s="29">
        <f t="shared" si="47"/>
        <v>0.16949152542372881</v>
      </c>
      <c r="P182" s="29">
        <f t="shared" si="47"/>
        <v>0.12596314907872697</v>
      </c>
      <c r="Q182" s="29">
        <f t="shared" si="47"/>
        <v>0.12987804878048781</v>
      </c>
    </row>
    <row r="183" spans="2:17" x14ac:dyDescent="0.25">
      <c r="B183" s="188"/>
      <c r="C183" s="27" t="s">
        <v>1472</v>
      </c>
      <c r="D183" s="28">
        <v>31</v>
      </c>
      <c r="E183" s="28">
        <v>155</v>
      </c>
      <c r="F183" s="28">
        <v>187</v>
      </c>
      <c r="G183" s="29">
        <f t="shared" si="43"/>
        <v>0.10333333333333333</v>
      </c>
      <c r="H183" s="29">
        <f t="shared" si="48"/>
        <v>5.1926298157453935E-2</v>
      </c>
      <c r="I183" s="29">
        <f t="shared" si="49"/>
        <v>5.6666666666666664E-2</v>
      </c>
      <c r="J183" s="30"/>
      <c r="K183" s="187" t="s">
        <v>1473</v>
      </c>
      <c r="L183" s="186">
        <f>D183+D184</f>
        <v>38</v>
      </c>
      <c r="M183" s="186">
        <f>E183+E184</f>
        <v>204</v>
      </c>
      <c r="N183" s="31">
        <f t="shared" si="44"/>
        <v>242</v>
      </c>
      <c r="O183" s="29">
        <f t="shared" si="47"/>
        <v>0.12881355932203389</v>
      </c>
      <c r="P183" s="29">
        <f t="shared" si="47"/>
        <v>6.834170854271357E-2</v>
      </c>
      <c r="Q183" s="29">
        <f t="shared" si="47"/>
        <v>7.3780487804878045E-2</v>
      </c>
    </row>
    <row r="184" spans="2:17" x14ac:dyDescent="0.25">
      <c r="B184" s="188"/>
      <c r="C184" s="27" t="s">
        <v>1474</v>
      </c>
      <c r="D184" s="28">
        <v>7</v>
      </c>
      <c r="E184" s="28">
        <v>49</v>
      </c>
      <c r="F184" s="28">
        <v>52</v>
      </c>
      <c r="G184" s="29">
        <f t="shared" si="43"/>
        <v>2.3333333333333334E-2</v>
      </c>
      <c r="H184" s="29">
        <f t="shared" si="48"/>
        <v>1.6415410385259632E-2</v>
      </c>
      <c r="I184" s="29">
        <f t="shared" si="49"/>
        <v>1.5757575757575758E-2</v>
      </c>
      <c r="J184" s="30"/>
      <c r="K184" s="187"/>
      <c r="L184" s="186"/>
      <c r="M184" s="186"/>
      <c r="N184" s="31"/>
      <c r="O184" s="29"/>
      <c r="P184" s="29"/>
      <c r="Q184" s="29"/>
    </row>
    <row r="185" spans="2:17" x14ac:dyDescent="0.25">
      <c r="B185" s="188"/>
      <c r="C185" s="27" t="s">
        <v>1475</v>
      </c>
      <c r="D185" s="28">
        <v>5</v>
      </c>
      <c r="E185" s="28">
        <v>119</v>
      </c>
      <c r="F185" s="28">
        <v>127</v>
      </c>
      <c r="G185" s="29">
        <f t="shared" si="43"/>
        <v>1.6666666666666666E-2</v>
      </c>
      <c r="H185" s="29">
        <f t="shared" si="48"/>
        <v>3.9865996649916247E-2</v>
      </c>
      <c r="I185" s="29">
        <f t="shared" si="49"/>
        <v>3.8484848484848483E-2</v>
      </c>
      <c r="J185" s="30"/>
      <c r="K185" s="184" t="s">
        <v>1476</v>
      </c>
      <c r="L185" s="185">
        <v>0</v>
      </c>
      <c r="M185" s="186">
        <f>E185+E189+E190</f>
        <v>141</v>
      </c>
      <c r="N185" s="31">
        <f t="shared" si="44"/>
        <v>141</v>
      </c>
      <c r="O185" s="29">
        <f>L185/(SUM(L$166:L$188))</f>
        <v>0</v>
      </c>
      <c r="P185" s="29">
        <f>M185/(SUM(M$166:M$188))</f>
        <v>4.7236180904522612E-2</v>
      </c>
      <c r="Q185" s="29">
        <f>N185/(SUM(N$166:N$188))</f>
        <v>4.2987804878048777E-2</v>
      </c>
    </row>
    <row r="186" spans="2:17" x14ac:dyDescent="0.25">
      <c r="B186" s="188"/>
      <c r="C186" s="27" t="s">
        <v>1477</v>
      </c>
      <c r="D186" s="28">
        <v>0</v>
      </c>
      <c r="E186" s="28">
        <v>0</v>
      </c>
      <c r="F186" s="28">
        <v>0</v>
      </c>
      <c r="G186" s="29">
        <f t="shared" si="43"/>
        <v>0</v>
      </c>
      <c r="H186" s="29">
        <f t="shared" si="48"/>
        <v>0</v>
      </c>
      <c r="I186" s="29">
        <f t="shared" si="49"/>
        <v>0</v>
      </c>
      <c r="J186" s="30"/>
      <c r="K186" s="184"/>
      <c r="L186" s="185"/>
      <c r="M186" s="186"/>
      <c r="N186" s="31"/>
      <c r="O186" s="29"/>
      <c r="P186" s="29"/>
      <c r="Q186" s="29"/>
    </row>
    <row r="187" spans="2:17" x14ac:dyDescent="0.25">
      <c r="B187" s="188"/>
      <c r="C187" s="27" t="s">
        <v>1478</v>
      </c>
      <c r="D187" s="28">
        <v>0</v>
      </c>
      <c r="E187" s="28">
        <v>0</v>
      </c>
      <c r="F187" s="28">
        <v>0</v>
      </c>
      <c r="G187" s="29">
        <f t="shared" si="43"/>
        <v>0</v>
      </c>
      <c r="H187" s="29">
        <f t="shared" si="48"/>
        <v>0</v>
      </c>
      <c r="I187" s="29">
        <f t="shared" si="49"/>
        <v>0</v>
      </c>
      <c r="J187" s="30"/>
      <c r="K187" s="32" t="s">
        <v>1478</v>
      </c>
      <c r="L187" s="33">
        <v>0</v>
      </c>
      <c r="M187" s="33">
        <f>E187</f>
        <v>0</v>
      </c>
      <c r="N187" s="31">
        <f t="shared" si="44"/>
        <v>0</v>
      </c>
      <c r="O187" s="29">
        <f t="shared" ref="O187:Q188" si="50">L187/(SUM(L$166:L$188))</f>
        <v>0</v>
      </c>
      <c r="P187" s="29">
        <f t="shared" si="50"/>
        <v>0</v>
      </c>
      <c r="Q187" s="29">
        <f t="shared" si="50"/>
        <v>0</v>
      </c>
    </row>
    <row r="188" spans="2:17" x14ac:dyDescent="0.25">
      <c r="B188" s="188"/>
      <c r="C188" s="27" t="s">
        <v>1479</v>
      </c>
      <c r="D188" s="28">
        <v>0</v>
      </c>
      <c r="E188" s="28">
        <v>0</v>
      </c>
      <c r="F188" s="28">
        <v>0</v>
      </c>
      <c r="G188" s="29">
        <f t="shared" si="43"/>
        <v>0</v>
      </c>
      <c r="H188" s="29">
        <f t="shared" si="48"/>
        <v>0</v>
      </c>
      <c r="I188" s="29">
        <f t="shared" si="49"/>
        <v>0</v>
      </c>
      <c r="J188" s="30"/>
      <c r="K188" s="32" t="s">
        <v>1479</v>
      </c>
      <c r="L188" s="35">
        <f>D188</f>
        <v>0</v>
      </c>
      <c r="M188" s="33">
        <f>E188</f>
        <v>0</v>
      </c>
      <c r="N188" s="31">
        <f t="shared" si="44"/>
        <v>0</v>
      </c>
      <c r="O188" s="29">
        <f t="shared" si="50"/>
        <v>0</v>
      </c>
      <c r="P188" s="29">
        <f t="shared" si="50"/>
        <v>0</v>
      </c>
      <c r="Q188" s="29">
        <f t="shared" si="50"/>
        <v>0</v>
      </c>
    </row>
    <row r="189" spans="2:17" x14ac:dyDescent="0.25">
      <c r="B189" s="188"/>
      <c r="C189" s="27" t="s">
        <v>1480</v>
      </c>
      <c r="D189" s="28">
        <v>0</v>
      </c>
      <c r="E189" s="28">
        <v>17</v>
      </c>
      <c r="F189" s="28">
        <v>14</v>
      </c>
      <c r="G189" s="29">
        <f t="shared" si="43"/>
        <v>0</v>
      </c>
      <c r="H189" s="29">
        <f t="shared" si="48"/>
        <v>5.6951423785594644E-3</v>
      </c>
      <c r="I189" s="29">
        <f t="shared" si="49"/>
        <v>4.2424242424242429E-3</v>
      </c>
      <c r="J189" s="30"/>
      <c r="K189" s="32"/>
      <c r="L189" s="33"/>
      <c r="M189" s="33"/>
      <c r="N189" s="33"/>
    </row>
    <row r="190" spans="2:17" x14ac:dyDescent="0.25">
      <c r="B190" s="188"/>
      <c r="C190" s="27" t="s">
        <v>1481</v>
      </c>
      <c r="D190" s="28">
        <v>0</v>
      </c>
      <c r="E190" s="28">
        <v>5</v>
      </c>
      <c r="F190" s="28">
        <v>5</v>
      </c>
      <c r="G190" s="29">
        <f t="shared" si="43"/>
        <v>0</v>
      </c>
      <c r="H190" s="29">
        <f t="shared" si="48"/>
        <v>1.6750418760469012E-3</v>
      </c>
      <c r="I190" s="29">
        <f t="shared" si="49"/>
        <v>1.5151515151515152E-3</v>
      </c>
      <c r="J190" s="30"/>
      <c r="K190" s="32"/>
      <c r="L190" s="33"/>
      <c r="M190" s="33"/>
      <c r="N190" s="33"/>
    </row>
    <row r="191" spans="2:17" x14ac:dyDescent="0.25">
      <c r="B191" s="188"/>
      <c r="C191" s="27" t="s">
        <v>1376</v>
      </c>
      <c r="D191" s="28">
        <v>8</v>
      </c>
      <c r="E191" s="28">
        <v>117</v>
      </c>
      <c r="F191" s="28">
        <v>124</v>
      </c>
    </row>
    <row r="192" spans="2:17" x14ac:dyDescent="0.25">
      <c r="B192" s="188"/>
      <c r="C192" s="27" t="s">
        <v>1482</v>
      </c>
      <c r="D192" s="28">
        <v>0</v>
      </c>
      <c r="E192" s="28">
        <v>0</v>
      </c>
      <c r="F192" s="28">
        <v>0</v>
      </c>
    </row>
    <row r="193" spans="2:6" x14ac:dyDescent="0.25">
      <c r="B193" s="188"/>
      <c r="C193" s="27" t="s">
        <v>1377</v>
      </c>
      <c r="D193" s="28">
        <v>6</v>
      </c>
      <c r="E193" s="28">
        <v>53</v>
      </c>
      <c r="F193" s="28">
        <v>59</v>
      </c>
    </row>
    <row r="194" spans="2:6" x14ac:dyDescent="0.25">
      <c r="B194" s="188"/>
      <c r="C194" s="27" t="s">
        <v>1378</v>
      </c>
      <c r="D194" s="28">
        <v>0</v>
      </c>
      <c r="E194" s="28">
        <v>0</v>
      </c>
      <c r="F194" s="28">
        <v>0</v>
      </c>
    </row>
    <row r="195" spans="2:6" x14ac:dyDescent="0.25">
      <c r="B195" s="41"/>
      <c r="C195" s="37"/>
      <c r="D195" s="24" t="s">
        <v>19</v>
      </c>
      <c r="E195" s="24" t="s">
        <v>20</v>
      </c>
      <c r="F195" s="24" t="s">
        <v>21</v>
      </c>
    </row>
    <row r="196" spans="2:6" x14ac:dyDescent="0.25">
      <c r="B196" s="180" t="s">
        <v>962</v>
      </c>
      <c r="C196" s="27" t="s">
        <v>1450</v>
      </c>
      <c r="D196" s="28">
        <v>0</v>
      </c>
      <c r="E196" s="28">
        <v>0</v>
      </c>
      <c r="F196" s="28">
        <v>0</v>
      </c>
    </row>
    <row r="197" spans="2:6" x14ac:dyDescent="0.25">
      <c r="B197" s="180"/>
      <c r="C197" s="27" t="s">
        <v>1452</v>
      </c>
      <c r="D197" s="28">
        <v>0</v>
      </c>
      <c r="E197" s="28">
        <v>3</v>
      </c>
      <c r="F197" s="28">
        <v>3</v>
      </c>
    </row>
    <row r="198" spans="2:6" x14ac:dyDescent="0.25">
      <c r="B198" s="180"/>
      <c r="C198" s="27" t="s">
        <v>1453</v>
      </c>
      <c r="D198" s="28">
        <v>0</v>
      </c>
      <c r="E198" s="28">
        <v>0</v>
      </c>
      <c r="F198" s="28">
        <v>0</v>
      </c>
    </row>
    <row r="199" spans="2:6" x14ac:dyDescent="0.25">
      <c r="B199" s="180"/>
      <c r="C199" s="27" t="s">
        <v>1454</v>
      </c>
      <c r="D199" s="28">
        <v>0</v>
      </c>
      <c r="E199" s="28">
        <v>0</v>
      </c>
      <c r="F199" s="28">
        <v>0</v>
      </c>
    </row>
    <row r="200" spans="2:6" x14ac:dyDescent="0.25">
      <c r="B200" s="180"/>
      <c r="C200" s="27" t="s">
        <v>1455</v>
      </c>
      <c r="D200" s="28">
        <v>13</v>
      </c>
      <c r="E200" s="28">
        <v>84</v>
      </c>
      <c r="F200" s="28">
        <v>103</v>
      </c>
    </row>
    <row r="201" spans="2:6" x14ac:dyDescent="0.25">
      <c r="B201" s="180"/>
      <c r="C201" s="27" t="s">
        <v>1457</v>
      </c>
      <c r="D201" s="28">
        <v>0</v>
      </c>
      <c r="E201" s="28">
        <v>0</v>
      </c>
      <c r="F201" s="28">
        <v>0</v>
      </c>
    </row>
    <row r="202" spans="2:6" x14ac:dyDescent="0.25">
      <c r="B202" s="180"/>
      <c r="C202" s="27" t="s">
        <v>1459</v>
      </c>
      <c r="D202" s="28">
        <v>3</v>
      </c>
      <c r="E202" s="28">
        <v>23</v>
      </c>
      <c r="F202" s="28">
        <v>27</v>
      </c>
    </row>
    <row r="203" spans="2:6" x14ac:dyDescent="0.25">
      <c r="B203" s="180"/>
      <c r="C203" s="27" t="s">
        <v>1460</v>
      </c>
      <c r="D203" s="28">
        <v>5</v>
      </c>
      <c r="E203" s="28">
        <v>12</v>
      </c>
      <c r="F203" s="28">
        <v>13</v>
      </c>
    </row>
    <row r="204" spans="2:6" x14ac:dyDescent="0.25">
      <c r="B204" s="180"/>
      <c r="C204" s="27" t="s">
        <v>1461</v>
      </c>
      <c r="D204" s="28">
        <v>52</v>
      </c>
      <c r="E204" s="28">
        <v>394</v>
      </c>
      <c r="F204" s="28">
        <v>440</v>
      </c>
    </row>
    <row r="205" spans="2:6" x14ac:dyDescent="0.25">
      <c r="B205" s="180"/>
      <c r="C205" s="27" t="s">
        <v>1463</v>
      </c>
      <c r="D205" s="28">
        <v>0</v>
      </c>
      <c r="E205" s="28">
        <v>9</v>
      </c>
      <c r="F205" s="28">
        <v>9</v>
      </c>
    </row>
    <row r="206" spans="2:6" x14ac:dyDescent="0.25">
      <c r="B206" s="180"/>
      <c r="C206" s="27" t="s">
        <v>1465</v>
      </c>
      <c r="D206" s="28">
        <v>8</v>
      </c>
      <c r="E206" s="28">
        <v>172</v>
      </c>
      <c r="F206" s="28">
        <v>176</v>
      </c>
    </row>
    <row r="207" spans="2:6" x14ac:dyDescent="0.25">
      <c r="B207" s="180"/>
      <c r="C207" s="27" t="s">
        <v>1466</v>
      </c>
      <c r="D207" s="28">
        <v>0</v>
      </c>
      <c r="E207" s="28">
        <v>3</v>
      </c>
      <c r="F207" s="28">
        <v>3</v>
      </c>
    </row>
    <row r="208" spans="2:6" x14ac:dyDescent="0.25">
      <c r="B208" s="180"/>
      <c r="C208" s="27" t="s">
        <v>1467</v>
      </c>
      <c r="D208" s="28">
        <v>0</v>
      </c>
      <c r="E208" s="28">
        <v>0</v>
      </c>
      <c r="F208" s="28">
        <v>0</v>
      </c>
    </row>
    <row r="209" spans="2:6" x14ac:dyDescent="0.25">
      <c r="B209" s="180"/>
      <c r="C209" s="27" t="s">
        <v>1468</v>
      </c>
      <c r="D209" s="28">
        <v>20</v>
      </c>
      <c r="E209" s="28">
        <v>384</v>
      </c>
      <c r="F209" s="28">
        <v>404</v>
      </c>
    </row>
    <row r="210" spans="2:6" x14ac:dyDescent="0.25">
      <c r="B210" s="180"/>
      <c r="C210" s="27" t="s">
        <v>1469</v>
      </c>
      <c r="D210" s="28">
        <v>0</v>
      </c>
      <c r="E210" s="28">
        <v>0</v>
      </c>
      <c r="F210" s="28">
        <v>0</v>
      </c>
    </row>
    <row r="211" spans="2:6" x14ac:dyDescent="0.25">
      <c r="B211" s="180"/>
      <c r="C211" s="27" t="s">
        <v>1470</v>
      </c>
      <c r="D211" s="28">
        <v>14</v>
      </c>
      <c r="E211" s="28">
        <v>389</v>
      </c>
      <c r="F211" s="28">
        <v>401</v>
      </c>
    </row>
    <row r="212" spans="2:6" x14ac:dyDescent="0.25">
      <c r="B212" s="180"/>
      <c r="C212" s="27" t="s">
        <v>1471</v>
      </c>
      <c r="D212" s="28">
        <v>35</v>
      </c>
      <c r="E212" s="28">
        <v>487</v>
      </c>
      <c r="F212" s="28">
        <v>523</v>
      </c>
    </row>
    <row r="213" spans="2:6" x14ac:dyDescent="0.25">
      <c r="B213" s="180"/>
      <c r="C213" s="27" t="s">
        <v>1472</v>
      </c>
      <c r="D213" s="28">
        <v>43</v>
      </c>
      <c r="E213" s="28">
        <v>523</v>
      </c>
      <c r="F213" s="28">
        <v>570</v>
      </c>
    </row>
    <row r="214" spans="2:6" x14ac:dyDescent="0.25">
      <c r="B214" s="180"/>
      <c r="C214" s="27" t="s">
        <v>1474</v>
      </c>
      <c r="D214" s="28">
        <v>3</v>
      </c>
      <c r="E214" s="28">
        <v>198</v>
      </c>
      <c r="F214" s="28">
        <v>201</v>
      </c>
    </row>
    <row r="215" spans="2:6" x14ac:dyDescent="0.25">
      <c r="B215" s="180"/>
      <c r="C215" s="27" t="s">
        <v>1475</v>
      </c>
      <c r="D215" s="28">
        <v>9</v>
      </c>
      <c r="E215" s="28">
        <v>302</v>
      </c>
      <c r="F215" s="28">
        <v>315</v>
      </c>
    </row>
    <row r="216" spans="2:6" x14ac:dyDescent="0.25">
      <c r="B216" s="180"/>
      <c r="C216" s="27" t="s">
        <v>1477</v>
      </c>
      <c r="D216" s="28">
        <v>0</v>
      </c>
      <c r="E216" s="28">
        <v>0</v>
      </c>
      <c r="F216" s="28">
        <v>0</v>
      </c>
    </row>
    <row r="217" spans="2:6" x14ac:dyDescent="0.25">
      <c r="B217" s="180"/>
      <c r="C217" s="27" t="s">
        <v>1478</v>
      </c>
      <c r="D217" s="28">
        <v>0</v>
      </c>
      <c r="E217" s="28">
        <v>0</v>
      </c>
      <c r="F217" s="28">
        <v>0</v>
      </c>
    </row>
    <row r="218" spans="2:6" x14ac:dyDescent="0.25">
      <c r="B218" s="180"/>
      <c r="C218" s="27" t="s">
        <v>1479</v>
      </c>
      <c r="D218" s="28">
        <v>0</v>
      </c>
      <c r="E218" s="28">
        <v>0</v>
      </c>
      <c r="F218" s="28">
        <v>0</v>
      </c>
    </row>
    <row r="219" spans="2:6" x14ac:dyDescent="0.25">
      <c r="B219" s="180"/>
      <c r="C219" s="27" t="s">
        <v>1480</v>
      </c>
      <c r="D219" s="28">
        <v>0</v>
      </c>
      <c r="E219" s="28">
        <v>24</v>
      </c>
      <c r="F219" s="28">
        <v>24</v>
      </c>
    </row>
    <row r="220" spans="2:6" x14ac:dyDescent="0.25">
      <c r="B220" s="180"/>
      <c r="C220" s="27" t="s">
        <v>1481</v>
      </c>
      <c r="D220" s="28">
        <v>0</v>
      </c>
      <c r="E220" s="28">
        <v>0</v>
      </c>
      <c r="F220" s="28">
        <v>4</v>
      </c>
    </row>
    <row r="221" spans="2:6" x14ac:dyDescent="0.25">
      <c r="B221" s="180"/>
      <c r="C221" s="27" t="s">
        <v>1376</v>
      </c>
      <c r="D221" s="28">
        <v>3</v>
      </c>
      <c r="E221" s="28">
        <v>153</v>
      </c>
      <c r="F221" s="28">
        <v>156</v>
      </c>
    </row>
    <row r="222" spans="2:6" x14ac:dyDescent="0.25">
      <c r="B222" s="180"/>
      <c r="C222" s="27" t="s">
        <v>1482</v>
      </c>
      <c r="D222" s="28">
        <v>0</v>
      </c>
      <c r="E222" s="28">
        <v>0</v>
      </c>
      <c r="F222" s="28">
        <v>0</v>
      </c>
    </row>
    <row r="223" spans="2:6" x14ac:dyDescent="0.25">
      <c r="B223" s="180"/>
      <c r="C223" s="27" t="s">
        <v>1377</v>
      </c>
      <c r="D223" s="28">
        <v>3</v>
      </c>
      <c r="E223" s="28">
        <v>55</v>
      </c>
      <c r="F223" s="28">
        <v>64</v>
      </c>
    </row>
    <row r="224" spans="2:6" x14ac:dyDescent="0.25">
      <c r="B224" s="180"/>
      <c r="C224" s="27" t="s">
        <v>1378</v>
      </c>
      <c r="D224" s="28">
        <v>0</v>
      </c>
      <c r="E224" s="28">
        <v>0</v>
      </c>
      <c r="F224" s="28">
        <v>0</v>
      </c>
    </row>
    <row r="225" spans="2:6" x14ac:dyDescent="0.25">
      <c r="B225" s="36"/>
      <c r="C225" s="37"/>
      <c r="D225" s="38"/>
      <c r="E225" s="38"/>
      <c r="F225" s="38"/>
    </row>
    <row r="226" spans="2:6" x14ac:dyDescent="0.25">
      <c r="B226" s="180" t="s">
        <v>828</v>
      </c>
      <c r="C226" s="27" t="s">
        <v>1450</v>
      </c>
      <c r="D226" s="28">
        <v>0</v>
      </c>
      <c r="E226" s="28">
        <v>3</v>
      </c>
      <c r="F226" s="28">
        <v>3</v>
      </c>
    </row>
    <row r="227" spans="2:6" x14ac:dyDescent="0.25">
      <c r="B227" s="180"/>
      <c r="C227" s="27" t="s">
        <v>1452</v>
      </c>
      <c r="D227" s="28">
        <v>0</v>
      </c>
      <c r="E227" s="28">
        <v>4</v>
      </c>
      <c r="F227" s="28">
        <v>4</v>
      </c>
    </row>
    <row r="228" spans="2:6" x14ac:dyDescent="0.25">
      <c r="B228" s="180"/>
      <c r="C228" s="27" t="s">
        <v>1453</v>
      </c>
      <c r="D228" s="28">
        <v>0</v>
      </c>
      <c r="E228" s="28">
        <v>0</v>
      </c>
      <c r="F228" s="28">
        <v>0</v>
      </c>
    </row>
    <row r="229" spans="2:6" x14ac:dyDescent="0.25">
      <c r="B229" s="180"/>
      <c r="C229" s="27" t="s">
        <v>1454</v>
      </c>
      <c r="D229" s="28">
        <v>0</v>
      </c>
      <c r="E229" s="28">
        <v>0</v>
      </c>
      <c r="F229" s="28">
        <v>0</v>
      </c>
    </row>
    <row r="230" spans="2:6" x14ac:dyDescent="0.25">
      <c r="B230" s="180"/>
      <c r="C230" s="27" t="s">
        <v>1455</v>
      </c>
      <c r="D230" s="28">
        <v>51</v>
      </c>
      <c r="E230" s="28">
        <v>131</v>
      </c>
      <c r="F230" s="28">
        <v>182</v>
      </c>
    </row>
    <row r="231" spans="2:6" x14ac:dyDescent="0.25">
      <c r="B231" s="180"/>
      <c r="C231" s="27" t="s">
        <v>1457</v>
      </c>
      <c r="D231" s="28">
        <v>0</v>
      </c>
      <c r="E231" s="28">
        <v>8</v>
      </c>
      <c r="F231" s="28">
        <v>8</v>
      </c>
    </row>
    <row r="232" spans="2:6" x14ac:dyDescent="0.25">
      <c r="B232" s="180"/>
      <c r="C232" s="27" t="s">
        <v>1459</v>
      </c>
      <c r="D232" s="28">
        <v>3</v>
      </c>
      <c r="E232" s="28">
        <v>54</v>
      </c>
      <c r="F232" s="28">
        <v>54</v>
      </c>
    </row>
    <row r="233" spans="2:6" x14ac:dyDescent="0.25">
      <c r="B233" s="180"/>
      <c r="C233" s="27" t="s">
        <v>1460</v>
      </c>
      <c r="D233" s="28">
        <v>4</v>
      </c>
      <c r="E233" s="28">
        <v>17</v>
      </c>
      <c r="F233" s="28">
        <v>23</v>
      </c>
    </row>
    <row r="234" spans="2:6" x14ac:dyDescent="0.25">
      <c r="B234" s="180"/>
      <c r="C234" s="27" t="s">
        <v>1461</v>
      </c>
      <c r="D234" s="28">
        <v>106</v>
      </c>
      <c r="E234" s="28">
        <v>570</v>
      </c>
      <c r="F234" s="28">
        <v>672</v>
      </c>
    </row>
    <row r="235" spans="2:6" x14ac:dyDescent="0.25">
      <c r="B235" s="180"/>
      <c r="C235" s="27" t="s">
        <v>1463</v>
      </c>
      <c r="D235" s="28">
        <v>0</v>
      </c>
      <c r="E235" s="28">
        <v>5</v>
      </c>
      <c r="F235" s="28">
        <v>5</v>
      </c>
    </row>
    <row r="236" spans="2:6" x14ac:dyDescent="0.25">
      <c r="B236" s="180"/>
      <c r="C236" s="27" t="s">
        <v>1465</v>
      </c>
      <c r="D236" s="28">
        <v>20</v>
      </c>
      <c r="E236" s="28">
        <v>199</v>
      </c>
      <c r="F236" s="28">
        <v>215</v>
      </c>
    </row>
    <row r="237" spans="2:6" x14ac:dyDescent="0.25">
      <c r="B237" s="180"/>
      <c r="C237" s="27" t="s">
        <v>1466</v>
      </c>
      <c r="D237" s="28">
        <v>0</v>
      </c>
      <c r="E237" s="28">
        <v>4</v>
      </c>
      <c r="F237" s="28">
        <v>4</v>
      </c>
    </row>
    <row r="238" spans="2:6" x14ac:dyDescent="0.25">
      <c r="B238" s="180"/>
      <c r="C238" s="27" t="s">
        <v>1467</v>
      </c>
      <c r="D238" s="28">
        <v>0</v>
      </c>
      <c r="E238" s="28">
        <v>0</v>
      </c>
      <c r="F238" s="28">
        <v>0</v>
      </c>
    </row>
    <row r="239" spans="2:6" x14ac:dyDescent="0.25">
      <c r="B239" s="180"/>
      <c r="C239" s="27" t="s">
        <v>1468</v>
      </c>
      <c r="D239" s="28">
        <v>43</v>
      </c>
      <c r="E239" s="28">
        <v>558</v>
      </c>
      <c r="F239" s="28">
        <v>600</v>
      </c>
    </row>
    <row r="240" spans="2:6" x14ac:dyDescent="0.25">
      <c r="B240" s="180"/>
      <c r="C240" s="27" t="s">
        <v>1469</v>
      </c>
      <c r="D240" s="28">
        <v>0</v>
      </c>
      <c r="E240" s="28">
        <v>0</v>
      </c>
      <c r="F240" s="28">
        <v>0</v>
      </c>
    </row>
    <row r="241" spans="2:6" x14ac:dyDescent="0.25">
      <c r="B241" s="180"/>
      <c r="C241" s="27" t="s">
        <v>1470</v>
      </c>
      <c r="D241" s="28">
        <v>46</v>
      </c>
      <c r="E241" s="28">
        <v>449</v>
      </c>
      <c r="F241" s="28">
        <v>497</v>
      </c>
    </row>
    <row r="242" spans="2:6" x14ac:dyDescent="0.25">
      <c r="B242" s="180"/>
      <c r="C242" s="27" t="s">
        <v>1471</v>
      </c>
      <c r="D242" s="28">
        <v>42</v>
      </c>
      <c r="E242" s="28">
        <v>406</v>
      </c>
      <c r="F242" s="28">
        <v>451</v>
      </c>
    </row>
    <row r="243" spans="2:6" x14ac:dyDescent="0.25">
      <c r="B243" s="180"/>
      <c r="C243" s="27" t="s">
        <v>1472</v>
      </c>
      <c r="D243" s="28">
        <v>23</v>
      </c>
      <c r="E243" s="28">
        <v>199</v>
      </c>
      <c r="F243" s="28">
        <v>221</v>
      </c>
    </row>
    <row r="244" spans="2:6" x14ac:dyDescent="0.25">
      <c r="B244" s="180"/>
      <c r="C244" s="27" t="s">
        <v>1474</v>
      </c>
      <c r="D244" s="28">
        <v>8</v>
      </c>
      <c r="E244" s="28">
        <v>55</v>
      </c>
      <c r="F244" s="28">
        <v>59</v>
      </c>
    </row>
    <row r="245" spans="2:6" x14ac:dyDescent="0.25">
      <c r="B245" s="180"/>
      <c r="C245" s="27" t="s">
        <v>1475</v>
      </c>
      <c r="D245" s="28">
        <v>7</v>
      </c>
      <c r="E245" s="28">
        <v>114</v>
      </c>
      <c r="F245" s="28">
        <v>118</v>
      </c>
    </row>
    <row r="246" spans="2:6" x14ac:dyDescent="0.25">
      <c r="B246" s="180"/>
      <c r="C246" s="27" t="s">
        <v>1477</v>
      </c>
      <c r="D246" s="28">
        <v>0</v>
      </c>
      <c r="E246" s="28">
        <v>0</v>
      </c>
      <c r="F246" s="28">
        <v>0</v>
      </c>
    </row>
    <row r="247" spans="2:6" x14ac:dyDescent="0.25">
      <c r="B247" s="180"/>
      <c r="C247" s="27" t="s">
        <v>1478</v>
      </c>
      <c r="D247" s="28">
        <v>0</v>
      </c>
      <c r="E247" s="28">
        <v>0</v>
      </c>
      <c r="F247" s="28">
        <v>0</v>
      </c>
    </row>
    <row r="248" spans="2:6" x14ac:dyDescent="0.25">
      <c r="B248" s="180"/>
      <c r="C248" s="27" t="s">
        <v>1479</v>
      </c>
      <c r="D248" s="28">
        <v>0</v>
      </c>
      <c r="E248" s="28">
        <v>0</v>
      </c>
      <c r="F248" s="28">
        <v>0</v>
      </c>
    </row>
    <row r="249" spans="2:6" x14ac:dyDescent="0.25">
      <c r="B249" s="180"/>
      <c r="C249" s="27" t="s">
        <v>1480</v>
      </c>
      <c r="D249" s="28">
        <v>0</v>
      </c>
      <c r="E249" s="28">
        <v>16</v>
      </c>
      <c r="F249" s="28">
        <v>16</v>
      </c>
    </row>
    <row r="250" spans="2:6" x14ac:dyDescent="0.25">
      <c r="B250" s="180"/>
      <c r="C250" s="27" t="s">
        <v>1481</v>
      </c>
      <c r="D250" s="28">
        <v>0</v>
      </c>
      <c r="E250" s="28">
        <v>4</v>
      </c>
      <c r="F250" s="28">
        <v>5</v>
      </c>
    </row>
    <row r="251" spans="2:6" x14ac:dyDescent="0.25">
      <c r="B251" s="180"/>
      <c r="C251" s="27" t="s">
        <v>1376</v>
      </c>
      <c r="D251" s="28">
        <v>11</v>
      </c>
      <c r="E251" s="28">
        <v>94</v>
      </c>
      <c r="F251" s="28">
        <v>102</v>
      </c>
    </row>
    <row r="252" spans="2:6" x14ac:dyDescent="0.25">
      <c r="B252" s="180"/>
      <c r="C252" s="27" t="s">
        <v>1482</v>
      </c>
      <c r="D252" s="28">
        <v>0</v>
      </c>
      <c r="E252" s="28">
        <v>0</v>
      </c>
      <c r="F252" s="28">
        <v>0</v>
      </c>
    </row>
    <row r="253" spans="2:6" x14ac:dyDescent="0.25">
      <c r="B253" s="180"/>
      <c r="C253" s="27" t="s">
        <v>1377</v>
      </c>
      <c r="D253" s="28">
        <v>3</v>
      </c>
      <c r="E253" s="28">
        <v>40</v>
      </c>
      <c r="F253" s="28">
        <v>48</v>
      </c>
    </row>
    <row r="254" spans="2:6" x14ac:dyDescent="0.25">
      <c r="B254" s="180"/>
      <c r="C254" s="27" t="s">
        <v>1378</v>
      </c>
      <c r="D254" s="28">
        <v>0</v>
      </c>
      <c r="E254" s="28">
        <v>0</v>
      </c>
      <c r="F254" s="28">
        <v>0</v>
      </c>
    </row>
    <row r="255" spans="2:6" x14ac:dyDescent="0.25">
      <c r="B255" s="36"/>
      <c r="C255" s="37"/>
      <c r="D255" s="38"/>
      <c r="E255" s="38"/>
      <c r="F255" s="38"/>
    </row>
    <row r="256" spans="2:6" x14ac:dyDescent="0.25">
      <c r="B256" s="180" t="s">
        <v>728</v>
      </c>
      <c r="C256" s="27" t="s">
        <v>1450</v>
      </c>
      <c r="D256" s="28">
        <v>0</v>
      </c>
      <c r="E256" s="28">
        <v>0</v>
      </c>
      <c r="F256" s="28">
        <v>0</v>
      </c>
    </row>
    <row r="257" spans="2:6" x14ac:dyDescent="0.25">
      <c r="B257" s="180"/>
      <c r="C257" s="27" t="s">
        <v>1452</v>
      </c>
      <c r="D257" s="28">
        <v>0</v>
      </c>
      <c r="E257" s="28">
        <v>0</v>
      </c>
      <c r="F257" s="28">
        <v>0</v>
      </c>
    </row>
    <row r="258" spans="2:6" x14ac:dyDescent="0.25">
      <c r="B258" s="180"/>
      <c r="C258" s="27" t="s">
        <v>1453</v>
      </c>
      <c r="D258" s="28">
        <v>0</v>
      </c>
      <c r="E258" s="28">
        <v>0</v>
      </c>
      <c r="F258" s="28">
        <v>0</v>
      </c>
    </row>
    <row r="259" spans="2:6" x14ac:dyDescent="0.25">
      <c r="B259" s="180"/>
      <c r="C259" s="27" t="s">
        <v>1454</v>
      </c>
      <c r="D259" s="28">
        <v>0</v>
      </c>
      <c r="E259" s="28">
        <v>0</v>
      </c>
      <c r="F259" s="28">
        <v>0</v>
      </c>
    </row>
    <row r="260" spans="2:6" x14ac:dyDescent="0.25">
      <c r="B260" s="180"/>
      <c r="C260" s="27" t="s">
        <v>1455</v>
      </c>
      <c r="D260" s="28">
        <v>69</v>
      </c>
      <c r="E260" s="28">
        <v>17</v>
      </c>
      <c r="F260" s="28">
        <v>89</v>
      </c>
    </row>
    <row r="261" spans="2:6" x14ac:dyDescent="0.25">
      <c r="B261" s="180"/>
      <c r="C261" s="27" t="s">
        <v>1457</v>
      </c>
      <c r="D261" s="28">
        <v>9</v>
      </c>
      <c r="E261" s="28">
        <v>0</v>
      </c>
      <c r="F261" s="28">
        <v>7</v>
      </c>
    </row>
    <row r="262" spans="2:6" x14ac:dyDescent="0.25">
      <c r="B262" s="180"/>
      <c r="C262" s="27" t="s">
        <v>1459</v>
      </c>
      <c r="D262" s="28">
        <v>0</v>
      </c>
      <c r="E262" s="28">
        <v>0</v>
      </c>
      <c r="F262" s="28">
        <v>8</v>
      </c>
    </row>
    <row r="263" spans="2:6" x14ac:dyDescent="0.25">
      <c r="B263" s="180"/>
      <c r="C263" s="27" t="s">
        <v>1460</v>
      </c>
      <c r="D263" s="28">
        <v>0</v>
      </c>
      <c r="E263" s="28">
        <v>0</v>
      </c>
      <c r="F263" s="28">
        <v>0</v>
      </c>
    </row>
    <row r="264" spans="2:6" x14ac:dyDescent="0.25">
      <c r="B264" s="180"/>
      <c r="C264" s="27" t="s">
        <v>1461</v>
      </c>
      <c r="D264" s="28">
        <v>250</v>
      </c>
      <c r="E264" s="28">
        <v>103</v>
      </c>
      <c r="F264" s="28">
        <v>351</v>
      </c>
    </row>
    <row r="265" spans="2:6" x14ac:dyDescent="0.25">
      <c r="B265" s="180"/>
      <c r="C265" s="27" t="s">
        <v>1463</v>
      </c>
      <c r="D265" s="28">
        <v>7</v>
      </c>
      <c r="E265" s="28">
        <v>0</v>
      </c>
      <c r="F265" s="28">
        <v>9</v>
      </c>
    </row>
    <row r="266" spans="2:6" x14ac:dyDescent="0.25">
      <c r="B266" s="180"/>
      <c r="C266" s="27" t="s">
        <v>1465</v>
      </c>
      <c r="D266" s="28">
        <v>167</v>
      </c>
      <c r="E266" s="28">
        <v>78</v>
      </c>
      <c r="F266" s="28">
        <v>252</v>
      </c>
    </row>
    <row r="267" spans="2:6" x14ac:dyDescent="0.25">
      <c r="B267" s="180"/>
      <c r="C267" s="27" t="s">
        <v>1466</v>
      </c>
      <c r="D267" s="28">
        <v>0</v>
      </c>
      <c r="E267" s="28">
        <v>0</v>
      </c>
      <c r="F267" s="28">
        <v>0</v>
      </c>
    </row>
    <row r="268" spans="2:6" x14ac:dyDescent="0.25">
      <c r="B268" s="180"/>
      <c r="C268" s="27" t="s">
        <v>1467</v>
      </c>
      <c r="D268" s="28">
        <v>0</v>
      </c>
      <c r="E268" s="28">
        <v>0</v>
      </c>
      <c r="F268" s="28">
        <v>0</v>
      </c>
    </row>
    <row r="269" spans="2:6" x14ac:dyDescent="0.25">
      <c r="B269" s="180"/>
      <c r="C269" s="27" t="s">
        <v>1468</v>
      </c>
      <c r="D269" s="28">
        <v>210</v>
      </c>
      <c r="E269" s="28">
        <v>150</v>
      </c>
      <c r="F269" s="28">
        <v>364</v>
      </c>
    </row>
    <row r="270" spans="2:6" x14ac:dyDescent="0.25">
      <c r="B270" s="180"/>
      <c r="C270" s="27" t="s">
        <v>1469</v>
      </c>
      <c r="D270" s="28">
        <v>0</v>
      </c>
      <c r="E270" s="28">
        <v>0</v>
      </c>
      <c r="F270" s="28">
        <v>0</v>
      </c>
    </row>
    <row r="271" spans="2:6" x14ac:dyDescent="0.25">
      <c r="B271" s="180"/>
      <c r="C271" s="27" t="s">
        <v>1470</v>
      </c>
      <c r="D271" s="28">
        <v>149</v>
      </c>
      <c r="E271" s="28">
        <v>88</v>
      </c>
      <c r="F271" s="28">
        <v>233</v>
      </c>
    </row>
    <row r="272" spans="2:6" x14ac:dyDescent="0.25">
      <c r="B272" s="180"/>
      <c r="C272" s="27" t="s">
        <v>1471</v>
      </c>
      <c r="D272" s="28">
        <v>659</v>
      </c>
      <c r="E272" s="28">
        <v>498</v>
      </c>
      <c r="F272" s="28">
        <v>1148</v>
      </c>
    </row>
    <row r="273" spans="2:6" x14ac:dyDescent="0.25">
      <c r="B273" s="180"/>
      <c r="C273" s="27" t="s">
        <v>1472</v>
      </c>
      <c r="D273" s="28">
        <v>63</v>
      </c>
      <c r="E273" s="28">
        <v>62</v>
      </c>
      <c r="F273" s="28">
        <v>129</v>
      </c>
    </row>
    <row r="274" spans="2:6" x14ac:dyDescent="0.25">
      <c r="B274" s="180"/>
      <c r="C274" s="27" t="s">
        <v>1474</v>
      </c>
      <c r="D274" s="28">
        <v>5</v>
      </c>
      <c r="E274" s="28">
        <v>16</v>
      </c>
      <c r="F274" s="28">
        <v>25</v>
      </c>
    </row>
    <row r="275" spans="2:6" x14ac:dyDescent="0.25">
      <c r="B275" s="180"/>
      <c r="C275" s="27" t="s">
        <v>1475</v>
      </c>
      <c r="D275" s="28">
        <v>16</v>
      </c>
      <c r="E275" s="28">
        <v>52</v>
      </c>
      <c r="F275" s="28">
        <v>72</v>
      </c>
    </row>
    <row r="276" spans="2:6" x14ac:dyDescent="0.25">
      <c r="B276" s="180"/>
      <c r="C276" s="27" t="s">
        <v>1477</v>
      </c>
      <c r="D276" s="28">
        <v>0</v>
      </c>
      <c r="E276" s="28">
        <v>0</v>
      </c>
      <c r="F276" s="28">
        <v>0</v>
      </c>
    </row>
    <row r="277" spans="2:6" x14ac:dyDescent="0.25">
      <c r="B277" s="180"/>
      <c r="C277" s="27" t="s">
        <v>1478</v>
      </c>
      <c r="D277" s="28">
        <v>0</v>
      </c>
      <c r="E277" s="28">
        <v>0</v>
      </c>
      <c r="F277" s="28">
        <v>0</v>
      </c>
    </row>
    <row r="278" spans="2:6" x14ac:dyDescent="0.25">
      <c r="B278" s="180"/>
      <c r="C278" s="27" t="s">
        <v>1479</v>
      </c>
      <c r="D278" s="28">
        <v>0</v>
      </c>
      <c r="E278" s="28">
        <v>0</v>
      </c>
      <c r="F278" s="28">
        <v>0</v>
      </c>
    </row>
    <row r="279" spans="2:6" x14ac:dyDescent="0.25">
      <c r="B279" s="180"/>
      <c r="C279" s="27" t="s">
        <v>1480</v>
      </c>
      <c r="D279" s="28">
        <v>7</v>
      </c>
      <c r="E279" s="28">
        <v>13</v>
      </c>
      <c r="F279" s="28">
        <v>17</v>
      </c>
    </row>
    <row r="280" spans="2:6" x14ac:dyDescent="0.25">
      <c r="B280" s="180"/>
      <c r="C280" s="27" t="s">
        <v>1481</v>
      </c>
      <c r="D280" s="28">
        <v>3</v>
      </c>
      <c r="E280" s="28">
        <v>9</v>
      </c>
      <c r="F280" s="28">
        <v>10</v>
      </c>
    </row>
    <row r="281" spans="2:6" x14ac:dyDescent="0.25">
      <c r="B281" s="180"/>
      <c r="C281" s="27" t="s">
        <v>1376</v>
      </c>
      <c r="D281" s="28">
        <v>31</v>
      </c>
      <c r="E281" s="28">
        <v>37</v>
      </c>
      <c r="F281" s="28">
        <v>71</v>
      </c>
    </row>
    <row r="282" spans="2:6" x14ac:dyDescent="0.25">
      <c r="B282" s="180"/>
      <c r="C282" s="27" t="s">
        <v>1482</v>
      </c>
      <c r="D282" s="28">
        <v>0</v>
      </c>
      <c r="E282" s="28">
        <v>5</v>
      </c>
      <c r="F282" s="28">
        <v>3</v>
      </c>
    </row>
    <row r="283" spans="2:6" x14ac:dyDescent="0.25">
      <c r="B283" s="180"/>
      <c r="C283" s="27" t="s">
        <v>1377</v>
      </c>
      <c r="D283" s="28">
        <v>21</v>
      </c>
      <c r="E283" s="28">
        <v>28</v>
      </c>
      <c r="F283" s="28">
        <v>46</v>
      </c>
    </row>
    <row r="284" spans="2:6" x14ac:dyDescent="0.25">
      <c r="B284" s="180"/>
      <c r="C284" s="27" t="s">
        <v>1378</v>
      </c>
      <c r="D284" s="28">
        <v>0</v>
      </c>
      <c r="E284" s="28">
        <v>0</v>
      </c>
      <c r="F284" s="28">
        <v>0</v>
      </c>
    </row>
    <row r="285" spans="2:6" x14ac:dyDescent="0.25">
      <c r="B285" s="36"/>
      <c r="C285" s="37"/>
      <c r="D285" s="38"/>
      <c r="E285" s="38"/>
      <c r="F285" s="38"/>
    </row>
    <row r="286" spans="2:6" x14ac:dyDescent="0.25">
      <c r="B286" s="180" t="s">
        <v>729</v>
      </c>
      <c r="C286" s="27" t="s">
        <v>1450</v>
      </c>
      <c r="D286" s="28">
        <v>0</v>
      </c>
      <c r="E286" s="28">
        <v>0</v>
      </c>
      <c r="F286" s="28">
        <v>0</v>
      </c>
    </row>
    <row r="287" spans="2:6" x14ac:dyDescent="0.25">
      <c r="B287" s="180"/>
      <c r="C287" s="27" t="s">
        <v>1452</v>
      </c>
      <c r="D287" s="28">
        <v>0</v>
      </c>
      <c r="E287" s="28">
        <v>0</v>
      </c>
      <c r="F287" s="28">
        <v>0</v>
      </c>
    </row>
    <row r="288" spans="2:6" x14ac:dyDescent="0.25">
      <c r="B288" s="180"/>
      <c r="C288" s="27" t="s">
        <v>1453</v>
      </c>
      <c r="D288" s="28">
        <v>0</v>
      </c>
      <c r="E288" s="28">
        <v>0</v>
      </c>
      <c r="F288" s="28">
        <v>0</v>
      </c>
    </row>
    <row r="289" spans="2:6" x14ac:dyDescent="0.25">
      <c r="B289" s="180"/>
      <c r="C289" s="27" t="s">
        <v>1454</v>
      </c>
      <c r="D289" s="28">
        <v>0</v>
      </c>
      <c r="E289" s="28">
        <v>0</v>
      </c>
      <c r="F289" s="28">
        <v>0</v>
      </c>
    </row>
    <row r="290" spans="2:6" x14ac:dyDescent="0.25">
      <c r="B290" s="180"/>
      <c r="C290" s="27" t="s">
        <v>1455</v>
      </c>
      <c r="D290" s="28">
        <v>48</v>
      </c>
      <c r="E290" s="28">
        <v>30</v>
      </c>
      <c r="F290" s="28">
        <v>75</v>
      </c>
    </row>
    <row r="291" spans="2:6" x14ac:dyDescent="0.25">
      <c r="B291" s="180"/>
      <c r="C291" s="27" t="s">
        <v>1457</v>
      </c>
      <c r="D291" s="28">
        <v>5</v>
      </c>
      <c r="E291" s="28">
        <v>0</v>
      </c>
      <c r="F291" s="28">
        <v>5</v>
      </c>
    </row>
    <row r="292" spans="2:6" x14ac:dyDescent="0.25">
      <c r="B292" s="180"/>
      <c r="C292" s="27" t="s">
        <v>1459</v>
      </c>
      <c r="D292" s="28">
        <v>0</v>
      </c>
      <c r="E292" s="28">
        <v>0</v>
      </c>
      <c r="F292" s="28">
        <v>0</v>
      </c>
    </row>
    <row r="293" spans="2:6" x14ac:dyDescent="0.25">
      <c r="B293" s="180"/>
      <c r="C293" s="27" t="s">
        <v>1460</v>
      </c>
      <c r="D293" s="28">
        <v>0</v>
      </c>
      <c r="E293" s="28">
        <v>0</v>
      </c>
      <c r="F293" s="28">
        <v>0</v>
      </c>
    </row>
    <row r="294" spans="2:6" x14ac:dyDescent="0.25">
      <c r="B294" s="180"/>
      <c r="C294" s="27" t="s">
        <v>1461</v>
      </c>
      <c r="D294" s="28">
        <v>102</v>
      </c>
      <c r="E294" s="28">
        <v>146</v>
      </c>
      <c r="F294" s="28">
        <v>245</v>
      </c>
    </row>
    <row r="295" spans="2:6" x14ac:dyDescent="0.25">
      <c r="B295" s="180"/>
      <c r="C295" s="27" t="s">
        <v>1463</v>
      </c>
      <c r="D295" s="28">
        <v>0</v>
      </c>
      <c r="E295" s="28">
        <v>4</v>
      </c>
      <c r="F295" s="28">
        <v>4</v>
      </c>
    </row>
    <row r="296" spans="2:6" x14ac:dyDescent="0.25">
      <c r="B296" s="180"/>
      <c r="C296" s="27" t="s">
        <v>1465</v>
      </c>
      <c r="D296" s="28">
        <v>30</v>
      </c>
      <c r="E296" s="28">
        <v>53</v>
      </c>
      <c r="F296" s="28">
        <v>82</v>
      </c>
    </row>
    <row r="297" spans="2:6" x14ac:dyDescent="0.25">
      <c r="B297" s="180"/>
      <c r="C297" s="27" t="s">
        <v>1466</v>
      </c>
      <c r="D297" s="28">
        <v>0</v>
      </c>
      <c r="E297" s="28">
        <v>0</v>
      </c>
      <c r="F297" s="28">
        <v>0</v>
      </c>
    </row>
    <row r="298" spans="2:6" x14ac:dyDescent="0.25">
      <c r="B298" s="180"/>
      <c r="C298" s="27" t="s">
        <v>1467</v>
      </c>
      <c r="D298" s="28">
        <v>0</v>
      </c>
      <c r="E298" s="28">
        <v>0</v>
      </c>
      <c r="F298" s="28">
        <v>0</v>
      </c>
    </row>
    <row r="299" spans="2:6" x14ac:dyDescent="0.25">
      <c r="B299" s="180"/>
      <c r="C299" s="27" t="s">
        <v>1468</v>
      </c>
      <c r="D299" s="28">
        <v>81</v>
      </c>
      <c r="E299" s="28">
        <v>97</v>
      </c>
      <c r="F299" s="28">
        <v>180</v>
      </c>
    </row>
    <row r="300" spans="2:6" x14ac:dyDescent="0.25">
      <c r="B300" s="180"/>
      <c r="C300" s="27" t="s">
        <v>1469</v>
      </c>
      <c r="D300" s="28">
        <v>0</v>
      </c>
      <c r="E300" s="28">
        <v>0</v>
      </c>
      <c r="F300" s="28">
        <v>0</v>
      </c>
    </row>
    <row r="301" spans="2:6" x14ac:dyDescent="0.25">
      <c r="B301" s="180"/>
      <c r="C301" s="27" t="s">
        <v>1470</v>
      </c>
      <c r="D301" s="28">
        <v>37</v>
      </c>
      <c r="E301" s="28">
        <v>101</v>
      </c>
      <c r="F301" s="28">
        <v>133</v>
      </c>
    </row>
    <row r="302" spans="2:6" x14ac:dyDescent="0.25">
      <c r="B302" s="180"/>
      <c r="C302" s="27" t="s">
        <v>1471</v>
      </c>
      <c r="D302" s="28">
        <v>136</v>
      </c>
      <c r="E302" s="28">
        <v>468</v>
      </c>
      <c r="F302" s="28">
        <v>603</v>
      </c>
    </row>
    <row r="303" spans="2:6" x14ac:dyDescent="0.25">
      <c r="B303" s="180"/>
      <c r="C303" s="27" t="s">
        <v>1472</v>
      </c>
      <c r="D303" s="28">
        <v>77</v>
      </c>
      <c r="E303" s="28">
        <v>211</v>
      </c>
      <c r="F303" s="28">
        <v>286</v>
      </c>
    </row>
    <row r="304" spans="2:6" x14ac:dyDescent="0.25">
      <c r="B304" s="180"/>
      <c r="C304" s="27" t="s">
        <v>1474</v>
      </c>
      <c r="D304" s="28">
        <v>13</v>
      </c>
      <c r="E304" s="28">
        <v>125</v>
      </c>
      <c r="F304" s="28">
        <v>143</v>
      </c>
    </row>
    <row r="305" spans="1:6" x14ac:dyDescent="0.25">
      <c r="B305" s="180"/>
      <c r="C305" s="27" t="s">
        <v>1475</v>
      </c>
      <c r="D305" s="28">
        <v>28</v>
      </c>
      <c r="E305" s="28">
        <v>361</v>
      </c>
      <c r="F305" s="28">
        <v>393</v>
      </c>
    </row>
    <row r="306" spans="1:6" x14ac:dyDescent="0.25">
      <c r="B306" s="180"/>
      <c r="C306" s="27" t="s">
        <v>1477</v>
      </c>
      <c r="D306" s="28">
        <v>0</v>
      </c>
      <c r="E306" s="28">
        <v>0</v>
      </c>
      <c r="F306" s="28">
        <v>0</v>
      </c>
    </row>
    <row r="307" spans="1:6" x14ac:dyDescent="0.25">
      <c r="B307" s="180"/>
      <c r="C307" s="27" t="s">
        <v>1478</v>
      </c>
      <c r="D307" s="28">
        <v>0</v>
      </c>
      <c r="E307" s="28">
        <v>4</v>
      </c>
      <c r="F307" s="28">
        <v>4</v>
      </c>
    </row>
    <row r="308" spans="1:6" x14ac:dyDescent="0.25">
      <c r="B308" s="180"/>
      <c r="C308" s="27" t="s">
        <v>1479</v>
      </c>
      <c r="D308" s="28">
        <v>0</v>
      </c>
      <c r="E308" s="28">
        <v>0</v>
      </c>
      <c r="F308" s="28">
        <v>0</v>
      </c>
    </row>
    <row r="309" spans="1:6" x14ac:dyDescent="0.25">
      <c r="B309" s="180"/>
      <c r="C309" s="27" t="s">
        <v>1480</v>
      </c>
      <c r="D309" s="28">
        <v>5</v>
      </c>
      <c r="E309" s="28">
        <v>68</v>
      </c>
      <c r="F309" s="28">
        <v>70</v>
      </c>
    </row>
    <row r="310" spans="1:6" x14ac:dyDescent="0.25">
      <c r="B310" s="180"/>
      <c r="C310" s="27" t="s">
        <v>1481</v>
      </c>
      <c r="D310" s="28">
        <v>0</v>
      </c>
      <c r="E310" s="28">
        <v>48</v>
      </c>
      <c r="F310" s="28">
        <v>49</v>
      </c>
    </row>
    <row r="311" spans="1:6" x14ac:dyDescent="0.25">
      <c r="B311" s="180"/>
      <c r="C311" s="27" t="s">
        <v>1376</v>
      </c>
      <c r="D311" s="28">
        <v>13</v>
      </c>
      <c r="E311" s="28">
        <v>67</v>
      </c>
      <c r="F311" s="28">
        <v>75</v>
      </c>
    </row>
    <row r="312" spans="1:6" x14ac:dyDescent="0.25">
      <c r="B312" s="180"/>
      <c r="C312" s="27" t="s">
        <v>1482</v>
      </c>
      <c r="D312" s="28">
        <v>0</v>
      </c>
      <c r="E312" s="28">
        <v>8</v>
      </c>
      <c r="F312" s="28">
        <v>9</v>
      </c>
    </row>
    <row r="313" spans="1:6" x14ac:dyDescent="0.25">
      <c r="B313" s="180"/>
      <c r="C313" s="27" t="s">
        <v>1377</v>
      </c>
      <c r="D313" s="28">
        <v>18</v>
      </c>
      <c r="E313" s="28">
        <v>55</v>
      </c>
      <c r="F313" s="28">
        <v>69</v>
      </c>
    </row>
    <row r="314" spans="1:6" x14ac:dyDescent="0.25">
      <c r="B314" s="180"/>
      <c r="C314" s="27" t="s">
        <v>1378</v>
      </c>
      <c r="D314" s="28">
        <v>0</v>
      </c>
      <c r="E314" s="28">
        <v>0</v>
      </c>
      <c r="F314" s="28">
        <v>0</v>
      </c>
    </row>
    <row r="315" spans="1:6" x14ac:dyDescent="0.25">
      <c r="A315" s="42" t="s">
        <v>1379</v>
      </c>
    </row>
    <row r="317" spans="1:6" x14ac:dyDescent="0.25">
      <c r="A317" s="42" t="s">
        <v>1380</v>
      </c>
      <c r="B317" s="42" t="s">
        <v>1483</v>
      </c>
    </row>
    <row r="318" spans="1:6" x14ac:dyDescent="0.25">
      <c r="A318" s="43"/>
    </row>
    <row r="320" spans="1:6" x14ac:dyDescent="0.25">
      <c r="A320" s="43" t="s">
        <v>13</v>
      </c>
    </row>
    <row r="321" spans="1:1" x14ac:dyDescent="0.25">
      <c r="A321" s="43" t="s">
        <v>12</v>
      </c>
    </row>
  </sheetData>
  <mergeCells count="122">
    <mergeCell ref="D9:F9"/>
    <mergeCell ref="G9:I9"/>
    <mergeCell ref="O9:Q9"/>
    <mergeCell ref="B11:B39"/>
    <mergeCell ref="K11:K14"/>
    <mergeCell ref="L11:L14"/>
    <mergeCell ref="M11:M14"/>
    <mergeCell ref="K16:K18"/>
    <mergeCell ref="L16:L18"/>
    <mergeCell ref="M16:M18"/>
    <mergeCell ref="K28:K29"/>
    <mergeCell ref="L28:L29"/>
    <mergeCell ref="M28:M29"/>
    <mergeCell ref="K30:K31"/>
    <mergeCell ref="L30:L31"/>
    <mergeCell ref="M30:M31"/>
    <mergeCell ref="K20:K22"/>
    <mergeCell ref="L20:L22"/>
    <mergeCell ref="M20:M22"/>
    <mergeCell ref="K23:K24"/>
    <mergeCell ref="L23:L24"/>
    <mergeCell ref="M23:M24"/>
    <mergeCell ref="K54:K55"/>
    <mergeCell ref="L54:L55"/>
    <mergeCell ref="M54:M55"/>
    <mergeCell ref="K59:K60"/>
    <mergeCell ref="L59:L60"/>
    <mergeCell ref="M59:M60"/>
    <mergeCell ref="B42:B70"/>
    <mergeCell ref="K42:K45"/>
    <mergeCell ref="L42:L45"/>
    <mergeCell ref="M42:M45"/>
    <mergeCell ref="K47:K49"/>
    <mergeCell ref="L47:L49"/>
    <mergeCell ref="M47:M49"/>
    <mergeCell ref="K51:K53"/>
    <mergeCell ref="L51:L53"/>
    <mergeCell ref="M51:M53"/>
    <mergeCell ref="K61:K62"/>
    <mergeCell ref="L61:L62"/>
    <mergeCell ref="M61:M62"/>
    <mergeCell ref="B73:B101"/>
    <mergeCell ref="K73:K76"/>
    <mergeCell ref="L73:L76"/>
    <mergeCell ref="M73:M76"/>
    <mergeCell ref="K78:K80"/>
    <mergeCell ref="L78:L80"/>
    <mergeCell ref="M78:M80"/>
    <mergeCell ref="K90:K91"/>
    <mergeCell ref="L90:L91"/>
    <mergeCell ref="M90:M91"/>
    <mergeCell ref="K92:K93"/>
    <mergeCell ref="L92:L93"/>
    <mergeCell ref="M92:M93"/>
    <mergeCell ref="K82:K84"/>
    <mergeCell ref="L82:L84"/>
    <mergeCell ref="M82:M84"/>
    <mergeCell ref="K85:K86"/>
    <mergeCell ref="L85:L86"/>
    <mergeCell ref="M85:M86"/>
    <mergeCell ref="K116:K117"/>
    <mergeCell ref="L116:L117"/>
    <mergeCell ref="M116:M117"/>
    <mergeCell ref="K121:K122"/>
    <mergeCell ref="L121:L122"/>
    <mergeCell ref="M121:M122"/>
    <mergeCell ref="B104:B132"/>
    <mergeCell ref="K104:K107"/>
    <mergeCell ref="L104:L107"/>
    <mergeCell ref="M104:M107"/>
    <mergeCell ref="K109:K111"/>
    <mergeCell ref="L109:L111"/>
    <mergeCell ref="M109:M111"/>
    <mergeCell ref="K113:K115"/>
    <mergeCell ref="L113:L115"/>
    <mergeCell ref="M113:M115"/>
    <mergeCell ref="K123:K124"/>
    <mergeCell ref="L123:L124"/>
    <mergeCell ref="M123:M124"/>
    <mergeCell ref="B135:B163"/>
    <mergeCell ref="K135:K138"/>
    <mergeCell ref="L135:L138"/>
    <mergeCell ref="M135:M138"/>
    <mergeCell ref="K140:K142"/>
    <mergeCell ref="L140:L142"/>
    <mergeCell ref="M140:M142"/>
    <mergeCell ref="K152:K153"/>
    <mergeCell ref="L152:L153"/>
    <mergeCell ref="M152:M153"/>
    <mergeCell ref="K154:K155"/>
    <mergeCell ref="L154:L155"/>
    <mergeCell ref="M154:M155"/>
    <mergeCell ref="K144:K146"/>
    <mergeCell ref="L144:L146"/>
    <mergeCell ref="M144:M146"/>
    <mergeCell ref="K147:K148"/>
    <mergeCell ref="L147:L148"/>
    <mergeCell ref="M147:M148"/>
    <mergeCell ref="B286:B314"/>
    <mergeCell ref="L9:N9"/>
    <mergeCell ref="K185:K186"/>
    <mergeCell ref="L185:L186"/>
    <mergeCell ref="M185:M186"/>
    <mergeCell ref="B196:B224"/>
    <mergeCell ref="B226:B254"/>
    <mergeCell ref="B256:B284"/>
    <mergeCell ref="K178:K179"/>
    <mergeCell ref="L178:L179"/>
    <mergeCell ref="M178:M179"/>
    <mergeCell ref="K183:K184"/>
    <mergeCell ref="L183:L184"/>
    <mergeCell ref="M183:M184"/>
    <mergeCell ref="B166:B194"/>
    <mergeCell ref="K166:K169"/>
    <mergeCell ref="L166:L169"/>
    <mergeCell ref="M166:M169"/>
    <mergeCell ref="K171:K173"/>
    <mergeCell ref="L171:L173"/>
    <mergeCell ref="M171:M173"/>
    <mergeCell ref="K175:K177"/>
    <mergeCell ref="L175:L177"/>
    <mergeCell ref="M175:M17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F225-4DE4-4995-A7D4-AD40F02DC10E}">
  <dimension ref="A1:X33"/>
  <sheetViews>
    <sheetView zoomScale="90" zoomScaleNormal="90" workbookViewId="0">
      <pane xSplit="2" topLeftCell="C1" activePane="topRight" state="frozen"/>
      <selection pane="topRight" activeCell="A2" sqref="A2"/>
    </sheetView>
  </sheetViews>
  <sheetFormatPr defaultColWidth="15.7265625" defaultRowHeight="16" x14ac:dyDescent="0.45"/>
  <cols>
    <col min="1" max="1" width="15.7265625" style="12"/>
    <col min="2" max="2" width="25.453125" style="12" customWidth="1"/>
    <col min="3" max="16384" width="15.7265625" style="12"/>
  </cols>
  <sheetData>
    <row r="1" spans="1:24" s="44" customFormat="1" ht="14.5" customHeight="1" x14ac:dyDescent="0.45"/>
    <row r="2" spans="1:24" ht="17.5" x14ac:dyDescent="0.45">
      <c r="A2" s="164" t="s">
        <v>14</v>
      </c>
    </row>
    <row r="3" spans="1:24" ht="17.5" x14ac:dyDescent="0.45">
      <c r="A3" s="164" t="s">
        <v>1550</v>
      </c>
    </row>
    <row r="4" spans="1:24" ht="17.5" x14ac:dyDescent="0.45">
      <c r="A4" s="164" t="s">
        <v>16</v>
      </c>
    </row>
    <row r="6" spans="1:24" ht="17.5" x14ac:dyDescent="0.45">
      <c r="A6" s="164" t="s">
        <v>1539</v>
      </c>
    </row>
    <row r="7" spans="1:24" ht="12.75" customHeight="1" x14ac:dyDescent="0.45">
      <c r="A7" s="165" t="s">
        <v>1540</v>
      </c>
      <c r="B7" s="12" t="s">
        <v>1541</v>
      </c>
    </row>
    <row r="9" spans="1:24" ht="26.25" customHeight="1" x14ac:dyDescent="0.45">
      <c r="A9" s="197" t="s">
        <v>17</v>
      </c>
      <c r="B9" s="198"/>
      <c r="C9" s="199" t="s">
        <v>18</v>
      </c>
      <c r="D9" s="198"/>
      <c r="E9" s="198"/>
      <c r="F9" s="198"/>
      <c r="G9" s="198"/>
      <c r="H9" s="198"/>
      <c r="I9" s="198"/>
      <c r="J9" s="198"/>
      <c r="K9" s="198"/>
      <c r="L9" s="198"/>
      <c r="M9" s="198"/>
      <c r="N9" s="198"/>
      <c r="O9" s="198"/>
      <c r="P9" s="198"/>
      <c r="Q9" s="198"/>
    </row>
    <row r="10" spans="1:24" ht="26.25" customHeight="1" x14ac:dyDescent="0.45">
      <c r="A10" s="197" t="s">
        <v>22</v>
      </c>
      <c r="B10" s="198"/>
      <c r="C10" s="199" t="s">
        <v>823</v>
      </c>
      <c r="D10" s="198"/>
      <c r="E10" s="198"/>
      <c r="F10" s="199" t="s">
        <v>488</v>
      </c>
      <c r="G10" s="198"/>
      <c r="H10" s="198"/>
      <c r="I10" s="199" t="s">
        <v>850</v>
      </c>
      <c r="J10" s="198"/>
      <c r="K10" s="198"/>
      <c r="L10" s="199" t="s">
        <v>851</v>
      </c>
      <c r="M10" s="198"/>
      <c r="N10" s="198"/>
      <c r="O10" s="199" t="s">
        <v>846</v>
      </c>
      <c r="P10" s="198"/>
      <c r="Q10" s="198"/>
    </row>
    <row r="11" spans="1:24" x14ac:dyDescent="0.45">
      <c r="A11" s="197" t="s">
        <v>1544</v>
      </c>
      <c r="B11" s="198"/>
      <c r="C11" s="166" t="s">
        <v>19</v>
      </c>
      <c r="D11" s="166" t="s">
        <v>20</v>
      </c>
      <c r="E11" s="166" t="s">
        <v>21</v>
      </c>
      <c r="F11" s="166" t="s">
        <v>19</v>
      </c>
      <c r="G11" s="166" t="s">
        <v>20</v>
      </c>
      <c r="H11" s="166" t="s">
        <v>21</v>
      </c>
      <c r="I11" s="166" t="s">
        <v>19</v>
      </c>
      <c r="J11" s="166" t="s">
        <v>20</v>
      </c>
      <c r="K11" s="166" t="s">
        <v>21</v>
      </c>
      <c r="L11" s="166" t="s">
        <v>19</v>
      </c>
      <c r="M11" s="166" t="s">
        <v>20</v>
      </c>
      <c r="N11" s="166" t="s">
        <v>21</v>
      </c>
      <c r="O11" s="166" t="s">
        <v>19</v>
      </c>
      <c r="P11" s="166" t="s">
        <v>20</v>
      </c>
      <c r="Q11" s="166" t="s">
        <v>21</v>
      </c>
    </row>
    <row r="12" spans="1:24" ht="48" x14ac:dyDescent="0.45">
      <c r="B12" s="167" t="s">
        <v>1551</v>
      </c>
      <c r="S12" s="124" t="str">
        <f>C10</f>
        <v>Enrolled Nurse</v>
      </c>
      <c r="T12" s="124" t="str">
        <f>F10</f>
        <v>Registered Nurse (Aged Care)</v>
      </c>
      <c r="U12" s="124" t="str">
        <f>I10</f>
        <v>Nursing Support Worker</v>
      </c>
      <c r="V12" s="124" t="str">
        <f>L10</f>
        <v>Personal Care Assistant</v>
      </c>
      <c r="W12" s="124" t="str">
        <f>O10</f>
        <v>Aged or Disabled Carer</v>
      </c>
      <c r="X12" s="124" t="s">
        <v>1552</v>
      </c>
    </row>
    <row r="13" spans="1:24" x14ac:dyDescent="0.45">
      <c r="B13" s="52" t="s">
        <v>1553</v>
      </c>
      <c r="C13" s="168">
        <v>3</v>
      </c>
      <c r="D13" s="168">
        <v>30</v>
      </c>
      <c r="E13" s="168">
        <v>34</v>
      </c>
      <c r="F13" s="168">
        <v>14</v>
      </c>
      <c r="G13" s="168">
        <v>152</v>
      </c>
      <c r="H13" s="168">
        <v>162</v>
      </c>
      <c r="I13" s="168">
        <v>48</v>
      </c>
      <c r="J13" s="168">
        <v>473</v>
      </c>
      <c r="K13" s="168">
        <v>520</v>
      </c>
      <c r="L13" s="168">
        <v>56</v>
      </c>
      <c r="M13" s="168">
        <v>416</v>
      </c>
      <c r="N13" s="168">
        <v>471</v>
      </c>
      <c r="O13" s="168">
        <v>117</v>
      </c>
      <c r="P13" s="168">
        <v>887</v>
      </c>
      <c r="Q13" s="168">
        <v>1001</v>
      </c>
      <c r="R13" s="169" t="str">
        <f>B13</f>
        <v>15-19 years</v>
      </c>
      <c r="S13" s="12">
        <f>E13</f>
        <v>34</v>
      </c>
      <c r="T13" s="12">
        <f>H13</f>
        <v>162</v>
      </c>
      <c r="U13" s="12">
        <f>K13</f>
        <v>520</v>
      </c>
      <c r="V13" s="12">
        <f>N13</f>
        <v>471</v>
      </c>
      <c r="W13" s="12">
        <f>Q13</f>
        <v>1001</v>
      </c>
      <c r="X13" s="12">
        <f t="shared" ref="X13:X26" si="0">SUM(S13:W13)</f>
        <v>2188</v>
      </c>
    </row>
    <row r="14" spans="1:24" x14ac:dyDescent="0.45">
      <c r="B14" s="52" t="s">
        <v>1554</v>
      </c>
      <c r="C14" s="168">
        <v>147</v>
      </c>
      <c r="D14" s="168">
        <v>990</v>
      </c>
      <c r="E14" s="168">
        <v>1137</v>
      </c>
      <c r="F14" s="168">
        <v>221</v>
      </c>
      <c r="G14" s="168">
        <v>1451</v>
      </c>
      <c r="H14" s="168">
        <v>1670</v>
      </c>
      <c r="I14" s="168">
        <v>389</v>
      </c>
      <c r="J14" s="168">
        <v>2889</v>
      </c>
      <c r="K14" s="168">
        <v>3282</v>
      </c>
      <c r="L14" s="168">
        <v>398</v>
      </c>
      <c r="M14" s="168">
        <v>2517</v>
      </c>
      <c r="N14" s="168">
        <v>2920</v>
      </c>
      <c r="O14" s="168">
        <v>756</v>
      </c>
      <c r="P14" s="168">
        <v>4241</v>
      </c>
      <c r="Q14" s="168">
        <v>4992</v>
      </c>
      <c r="R14" s="169" t="str">
        <f t="shared" ref="R14:R26" si="1">B14</f>
        <v>20-24 years</v>
      </c>
      <c r="S14" s="12">
        <f t="shared" ref="S14:S26" si="2">E14</f>
        <v>1137</v>
      </c>
      <c r="T14" s="12">
        <f t="shared" ref="T14:T26" si="3">H14</f>
        <v>1670</v>
      </c>
      <c r="U14" s="12">
        <f t="shared" ref="U14:U26" si="4">K14</f>
        <v>3282</v>
      </c>
      <c r="V14" s="12">
        <f t="shared" ref="V14:V26" si="5">N14</f>
        <v>2920</v>
      </c>
      <c r="W14" s="12">
        <f t="shared" ref="W14:W26" si="6">Q14</f>
        <v>4992</v>
      </c>
      <c r="X14" s="12">
        <f t="shared" si="0"/>
        <v>14001</v>
      </c>
    </row>
    <row r="15" spans="1:24" x14ac:dyDescent="0.45">
      <c r="B15" s="52" t="s">
        <v>1555</v>
      </c>
      <c r="C15" s="168">
        <v>161</v>
      </c>
      <c r="D15" s="168">
        <v>994</v>
      </c>
      <c r="E15" s="168">
        <v>1154</v>
      </c>
      <c r="F15" s="168">
        <v>440</v>
      </c>
      <c r="G15" s="168">
        <v>3644</v>
      </c>
      <c r="H15" s="168">
        <v>4080</v>
      </c>
      <c r="I15" s="168">
        <v>468</v>
      </c>
      <c r="J15" s="168">
        <v>3495</v>
      </c>
      <c r="K15" s="168">
        <v>3963</v>
      </c>
      <c r="L15" s="168">
        <v>492</v>
      </c>
      <c r="M15" s="168">
        <v>3152</v>
      </c>
      <c r="N15" s="168">
        <v>3642</v>
      </c>
      <c r="O15" s="168">
        <v>1032</v>
      </c>
      <c r="P15" s="168">
        <v>5082</v>
      </c>
      <c r="Q15" s="168">
        <v>6113</v>
      </c>
      <c r="R15" s="169" t="str">
        <f t="shared" si="1"/>
        <v>25-29 years</v>
      </c>
      <c r="S15" s="12">
        <f t="shared" si="2"/>
        <v>1154</v>
      </c>
      <c r="T15" s="12">
        <f t="shared" si="3"/>
        <v>4080</v>
      </c>
      <c r="U15" s="12">
        <f t="shared" si="4"/>
        <v>3963</v>
      </c>
      <c r="V15" s="12">
        <f t="shared" si="5"/>
        <v>3642</v>
      </c>
      <c r="W15" s="12">
        <f t="shared" si="6"/>
        <v>6113</v>
      </c>
      <c r="X15" s="12">
        <f t="shared" si="0"/>
        <v>18952</v>
      </c>
    </row>
    <row r="16" spans="1:24" x14ac:dyDescent="0.45">
      <c r="B16" s="52" t="s">
        <v>1556</v>
      </c>
      <c r="C16" s="168">
        <v>130</v>
      </c>
      <c r="D16" s="168">
        <v>962</v>
      </c>
      <c r="E16" s="168">
        <v>1085</v>
      </c>
      <c r="F16" s="168">
        <v>808</v>
      </c>
      <c r="G16" s="168">
        <v>4827</v>
      </c>
      <c r="H16" s="168">
        <v>5630</v>
      </c>
      <c r="I16" s="168">
        <v>591</v>
      </c>
      <c r="J16" s="168">
        <v>2885</v>
      </c>
      <c r="K16" s="168">
        <v>3479</v>
      </c>
      <c r="L16" s="168">
        <v>569</v>
      </c>
      <c r="M16" s="168">
        <v>3229</v>
      </c>
      <c r="N16" s="168">
        <v>3800</v>
      </c>
      <c r="O16" s="168">
        <v>1127</v>
      </c>
      <c r="P16" s="168">
        <v>5123</v>
      </c>
      <c r="Q16" s="168">
        <v>6247</v>
      </c>
      <c r="R16" s="169" t="str">
        <f t="shared" si="1"/>
        <v>30-34 years</v>
      </c>
      <c r="S16" s="12">
        <f t="shared" si="2"/>
        <v>1085</v>
      </c>
      <c r="T16" s="12">
        <f t="shared" si="3"/>
        <v>5630</v>
      </c>
      <c r="U16" s="12">
        <f t="shared" si="4"/>
        <v>3479</v>
      </c>
      <c r="V16" s="12">
        <f t="shared" si="5"/>
        <v>3800</v>
      </c>
      <c r="W16" s="12">
        <f t="shared" si="6"/>
        <v>6247</v>
      </c>
      <c r="X16" s="12">
        <f t="shared" si="0"/>
        <v>20241</v>
      </c>
    </row>
    <row r="17" spans="1:24" x14ac:dyDescent="0.45">
      <c r="B17" s="52" t="s">
        <v>1557</v>
      </c>
      <c r="C17" s="168">
        <v>140</v>
      </c>
      <c r="D17" s="168">
        <v>1000</v>
      </c>
      <c r="E17" s="168">
        <v>1134</v>
      </c>
      <c r="F17" s="168">
        <v>721</v>
      </c>
      <c r="G17" s="168">
        <v>3355</v>
      </c>
      <c r="H17" s="168">
        <v>4075</v>
      </c>
      <c r="I17" s="168">
        <v>482</v>
      </c>
      <c r="J17" s="168">
        <v>2290</v>
      </c>
      <c r="K17" s="168">
        <v>2774</v>
      </c>
      <c r="L17" s="168">
        <v>510</v>
      </c>
      <c r="M17" s="168">
        <v>3059</v>
      </c>
      <c r="N17" s="168">
        <v>3565</v>
      </c>
      <c r="O17" s="168">
        <v>1011</v>
      </c>
      <c r="P17" s="168">
        <v>5086</v>
      </c>
      <c r="Q17" s="168">
        <v>6093</v>
      </c>
      <c r="R17" s="169" t="str">
        <f t="shared" si="1"/>
        <v>35-39 years</v>
      </c>
      <c r="S17" s="12">
        <f t="shared" si="2"/>
        <v>1134</v>
      </c>
      <c r="T17" s="12">
        <f t="shared" si="3"/>
        <v>4075</v>
      </c>
      <c r="U17" s="12">
        <f t="shared" si="4"/>
        <v>2774</v>
      </c>
      <c r="V17" s="12">
        <f t="shared" si="5"/>
        <v>3565</v>
      </c>
      <c r="W17" s="12">
        <f t="shared" si="6"/>
        <v>6093</v>
      </c>
      <c r="X17" s="12">
        <f t="shared" si="0"/>
        <v>17641</v>
      </c>
    </row>
    <row r="18" spans="1:24" x14ac:dyDescent="0.45">
      <c r="B18" s="52" t="s">
        <v>1558</v>
      </c>
      <c r="C18" s="168">
        <v>110</v>
      </c>
      <c r="D18" s="168">
        <v>778</v>
      </c>
      <c r="E18" s="168">
        <v>890</v>
      </c>
      <c r="F18" s="168">
        <v>391</v>
      </c>
      <c r="G18" s="168">
        <v>2183</v>
      </c>
      <c r="H18" s="168">
        <v>2579</v>
      </c>
      <c r="I18" s="168">
        <v>325</v>
      </c>
      <c r="J18" s="168">
        <v>2038</v>
      </c>
      <c r="K18" s="168">
        <v>2368</v>
      </c>
      <c r="L18" s="168">
        <v>420</v>
      </c>
      <c r="M18" s="168">
        <v>2615</v>
      </c>
      <c r="N18" s="168">
        <v>3034</v>
      </c>
      <c r="O18" s="168">
        <v>753</v>
      </c>
      <c r="P18" s="168">
        <v>4952</v>
      </c>
      <c r="Q18" s="168">
        <v>5708</v>
      </c>
      <c r="R18" s="169" t="str">
        <f t="shared" si="1"/>
        <v>40-44 years</v>
      </c>
      <c r="S18" s="12">
        <f t="shared" si="2"/>
        <v>890</v>
      </c>
      <c r="T18" s="12">
        <f t="shared" si="3"/>
        <v>2579</v>
      </c>
      <c r="U18" s="12">
        <f t="shared" si="4"/>
        <v>2368</v>
      </c>
      <c r="V18" s="12">
        <f t="shared" si="5"/>
        <v>3034</v>
      </c>
      <c r="W18" s="12">
        <f t="shared" si="6"/>
        <v>5708</v>
      </c>
      <c r="X18" s="12">
        <f t="shared" si="0"/>
        <v>14579</v>
      </c>
    </row>
    <row r="19" spans="1:24" x14ac:dyDescent="0.45">
      <c r="B19" s="52" t="s">
        <v>1559</v>
      </c>
      <c r="C19" s="168">
        <v>89</v>
      </c>
      <c r="D19" s="168">
        <v>849</v>
      </c>
      <c r="E19" s="168">
        <v>939</v>
      </c>
      <c r="F19" s="168">
        <v>324</v>
      </c>
      <c r="G19" s="168">
        <v>2178</v>
      </c>
      <c r="H19" s="168">
        <v>2501</v>
      </c>
      <c r="I19" s="168">
        <v>274</v>
      </c>
      <c r="J19" s="168">
        <v>1926</v>
      </c>
      <c r="K19" s="168">
        <v>2201</v>
      </c>
      <c r="L19" s="168">
        <v>390</v>
      </c>
      <c r="M19" s="168">
        <v>2803</v>
      </c>
      <c r="N19" s="168">
        <v>3197</v>
      </c>
      <c r="O19" s="168">
        <v>764</v>
      </c>
      <c r="P19" s="168">
        <v>5883</v>
      </c>
      <c r="Q19" s="168">
        <v>6645</v>
      </c>
      <c r="R19" s="169" t="str">
        <f t="shared" si="1"/>
        <v>45-49 years</v>
      </c>
      <c r="S19" s="12">
        <f t="shared" si="2"/>
        <v>939</v>
      </c>
      <c r="T19" s="12">
        <f t="shared" si="3"/>
        <v>2501</v>
      </c>
      <c r="U19" s="12">
        <f t="shared" si="4"/>
        <v>2201</v>
      </c>
      <c r="V19" s="12">
        <f t="shared" si="5"/>
        <v>3197</v>
      </c>
      <c r="W19" s="12">
        <f t="shared" si="6"/>
        <v>6645</v>
      </c>
      <c r="X19" s="12">
        <f t="shared" si="0"/>
        <v>15483</v>
      </c>
    </row>
    <row r="20" spans="1:24" x14ac:dyDescent="0.45">
      <c r="B20" s="52" t="s">
        <v>1560</v>
      </c>
      <c r="C20" s="168">
        <v>84</v>
      </c>
      <c r="D20" s="168">
        <v>953</v>
      </c>
      <c r="E20" s="168">
        <v>1036</v>
      </c>
      <c r="F20" s="168">
        <v>231</v>
      </c>
      <c r="G20" s="168">
        <v>2348</v>
      </c>
      <c r="H20" s="168">
        <v>2583</v>
      </c>
      <c r="I20" s="168">
        <v>245</v>
      </c>
      <c r="J20" s="168">
        <v>1962</v>
      </c>
      <c r="K20" s="168">
        <v>2208</v>
      </c>
      <c r="L20" s="168">
        <v>384</v>
      </c>
      <c r="M20" s="168">
        <v>3076</v>
      </c>
      <c r="N20" s="168">
        <v>3460</v>
      </c>
      <c r="O20" s="168">
        <v>776</v>
      </c>
      <c r="P20" s="168">
        <v>6807</v>
      </c>
      <c r="Q20" s="168">
        <v>7579</v>
      </c>
      <c r="R20" s="169" t="str">
        <f t="shared" si="1"/>
        <v>50-54 years</v>
      </c>
      <c r="S20" s="12">
        <f t="shared" si="2"/>
        <v>1036</v>
      </c>
      <c r="T20" s="12">
        <f t="shared" si="3"/>
        <v>2583</v>
      </c>
      <c r="U20" s="12">
        <f t="shared" si="4"/>
        <v>2208</v>
      </c>
      <c r="V20" s="12">
        <f t="shared" si="5"/>
        <v>3460</v>
      </c>
      <c r="W20" s="12">
        <f t="shared" si="6"/>
        <v>7579</v>
      </c>
      <c r="X20" s="12">
        <f t="shared" si="0"/>
        <v>16866</v>
      </c>
    </row>
    <row r="21" spans="1:24" x14ac:dyDescent="0.45">
      <c r="B21" s="52" t="s">
        <v>1561</v>
      </c>
      <c r="C21" s="168">
        <v>64</v>
      </c>
      <c r="D21" s="168">
        <v>1032</v>
      </c>
      <c r="E21" s="168">
        <v>1102</v>
      </c>
      <c r="F21" s="168">
        <v>197</v>
      </c>
      <c r="G21" s="168">
        <v>2482</v>
      </c>
      <c r="H21" s="168">
        <v>2679</v>
      </c>
      <c r="I21" s="168">
        <v>218</v>
      </c>
      <c r="J21" s="168">
        <v>1989</v>
      </c>
      <c r="K21" s="168">
        <v>2207</v>
      </c>
      <c r="L21" s="168">
        <v>312</v>
      </c>
      <c r="M21" s="168">
        <v>3092</v>
      </c>
      <c r="N21" s="168">
        <v>3401</v>
      </c>
      <c r="O21" s="168">
        <v>812</v>
      </c>
      <c r="P21" s="168">
        <v>7145</v>
      </c>
      <c r="Q21" s="168">
        <v>7964</v>
      </c>
      <c r="R21" s="169" t="str">
        <f t="shared" si="1"/>
        <v>55-59 years</v>
      </c>
      <c r="S21" s="12">
        <f t="shared" si="2"/>
        <v>1102</v>
      </c>
      <c r="T21" s="12">
        <f t="shared" si="3"/>
        <v>2679</v>
      </c>
      <c r="U21" s="12">
        <f t="shared" si="4"/>
        <v>2207</v>
      </c>
      <c r="V21" s="12">
        <f t="shared" si="5"/>
        <v>3401</v>
      </c>
      <c r="W21" s="12">
        <f t="shared" si="6"/>
        <v>7964</v>
      </c>
      <c r="X21" s="12">
        <f t="shared" si="0"/>
        <v>17353</v>
      </c>
    </row>
    <row r="22" spans="1:24" x14ac:dyDescent="0.45">
      <c r="B22" s="52" t="s">
        <v>1562</v>
      </c>
      <c r="C22" s="168">
        <v>66</v>
      </c>
      <c r="D22" s="168">
        <v>1017</v>
      </c>
      <c r="E22" s="168">
        <v>1084</v>
      </c>
      <c r="F22" s="168">
        <v>184</v>
      </c>
      <c r="G22" s="168">
        <v>2498</v>
      </c>
      <c r="H22" s="168">
        <v>2681</v>
      </c>
      <c r="I22" s="168">
        <v>170</v>
      </c>
      <c r="J22" s="168">
        <v>1526</v>
      </c>
      <c r="K22" s="168">
        <v>1698</v>
      </c>
      <c r="L22" s="168">
        <v>288</v>
      </c>
      <c r="M22" s="168">
        <v>2612</v>
      </c>
      <c r="N22" s="168">
        <v>2900</v>
      </c>
      <c r="O22" s="168">
        <v>743</v>
      </c>
      <c r="P22" s="168">
        <v>5774</v>
      </c>
      <c r="Q22" s="168">
        <v>6515</v>
      </c>
      <c r="R22" s="169" t="str">
        <f t="shared" si="1"/>
        <v>60-64 years</v>
      </c>
      <c r="S22" s="12">
        <f t="shared" si="2"/>
        <v>1084</v>
      </c>
      <c r="T22" s="12">
        <f t="shared" si="3"/>
        <v>2681</v>
      </c>
      <c r="U22" s="12">
        <f t="shared" si="4"/>
        <v>1698</v>
      </c>
      <c r="V22" s="12">
        <f t="shared" si="5"/>
        <v>2900</v>
      </c>
      <c r="W22" s="12">
        <f t="shared" si="6"/>
        <v>6515</v>
      </c>
      <c r="X22" s="12">
        <f t="shared" si="0"/>
        <v>14878</v>
      </c>
    </row>
    <row r="23" spans="1:24" x14ac:dyDescent="0.45">
      <c r="B23" s="52" t="s">
        <v>1563</v>
      </c>
      <c r="C23" s="168">
        <v>25</v>
      </c>
      <c r="D23" s="168">
        <v>334</v>
      </c>
      <c r="E23" s="168">
        <v>360</v>
      </c>
      <c r="F23" s="168">
        <v>101</v>
      </c>
      <c r="G23" s="168">
        <v>1300</v>
      </c>
      <c r="H23" s="168">
        <v>1400</v>
      </c>
      <c r="I23" s="168">
        <v>72</v>
      </c>
      <c r="J23" s="168">
        <v>502</v>
      </c>
      <c r="K23" s="168">
        <v>575</v>
      </c>
      <c r="L23" s="168">
        <v>114</v>
      </c>
      <c r="M23" s="168">
        <v>1005</v>
      </c>
      <c r="N23" s="168">
        <v>1122</v>
      </c>
      <c r="O23" s="168">
        <v>369</v>
      </c>
      <c r="P23" s="168">
        <v>2137</v>
      </c>
      <c r="Q23" s="168">
        <v>2505</v>
      </c>
      <c r="R23" s="169" t="str">
        <f t="shared" si="1"/>
        <v>65-69 years</v>
      </c>
      <c r="S23" s="12">
        <f t="shared" si="2"/>
        <v>360</v>
      </c>
      <c r="T23" s="12">
        <f t="shared" si="3"/>
        <v>1400</v>
      </c>
      <c r="U23" s="12">
        <f t="shared" si="4"/>
        <v>575</v>
      </c>
      <c r="V23" s="12">
        <f t="shared" si="5"/>
        <v>1122</v>
      </c>
      <c r="W23" s="12">
        <f t="shared" si="6"/>
        <v>2505</v>
      </c>
      <c r="X23" s="12">
        <f t="shared" si="0"/>
        <v>5962</v>
      </c>
    </row>
    <row r="24" spans="1:24" x14ac:dyDescent="0.45">
      <c r="B24" s="52" t="s">
        <v>1564</v>
      </c>
      <c r="C24" s="168">
        <v>6</v>
      </c>
      <c r="D24" s="168">
        <v>73</v>
      </c>
      <c r="E24" s="168">
        <v>77</v>
      </c>
      <c r="F24" s="168">
        <v>12</v>
      </c>
      <c r="G24" s="168">
        <v>388</v>
      </c>
      <c r="H24" s="168">
        <v>404</v>
      </c>
      <c r="I24" s="168">
        <v>14</v>
      </c>
      <c r="J24" s="168">
        <v>129</v>
      </c>
      <c r="K24" s="168">
        <v>145</v>
      </c>
      <c r="L24" s="168">
        <v>31</v>
      </c>
      <c r="M24" s="168">
        <v>208</v>
      </c>
      <c r="N24" s="168">
        <v>241</v>
      </c>
      <c r="O24" s="168">
        <v>96</v>
      </c>
      <c r="P24" s="168">
        <v>500</v>
      </c>
      <c r="Q24" s="168">
        <v>599</v>
      </c>
      <c r="R24" s="169" t="str">
        <f t="shared" si="1"/>
        <v>70-74 years</v>
      </c>
      <c r="S24" s="12">
        <f t="shared" si="2"/>
        <v>77</v>
      </c>
      <c r="T24" s="12">
        <f t="shared" si="3"/>
        <v>404</v>
      </c>
      <c r="U24" s="12">
        <f t="shared" si="4"/>
        <v>145</v>
      </c>
      <c r="V24" s="12">
        <f t="shared" si="5"/>
        <v>241</v>
      </c>
      <c r="W24" s="12">
        <f t="shared" si="6"/>
        <v>599</v>
      </c>
      <c r="X24" s="12">
        <f t="shared" si="0"/>
        <v>1466</v>
      </c>
    </row>
    <row r="25" spans="1:24" x14ac:dyDescent="0.45">
      <c r="B25" s="52" t="s">
        <v>1565</v>
      </c>
      <c r="C25" s="168">
        <v>0</v>
      </c>
      <c r="D25" s="168">
        <v>7</v>
      </c>
      <c r="E25" s="168">
        <v>7</v>
      </c>
      <c r="F25" s="168">
        <v>6</v>
      </c>
      <c r="G25" s="168">
        <v>58</v>
      </c>
      <c r="H25" s="168">
        <v>71</v>
      </c>
      <c r="I25" s="168">
        <v>3</v>
      </c>
      <c r="J25" s="168">
        <v>18</v>
      </c>
      <c r="K25" s="168">
        <v>21</v>
      </c>
      <c r="L25" s="168">
        <v>6</v>
      </c>
      <c r="M25" s="168">
        <v>34</v>
      </c>
      <c r="N25" s="168">
        <v>43</v>
      </c>
      <c r="O25" s="168">
        <v>23</v>
      </c>
      <c r="P25" s="168">
        <v>114</v>
      </c>
      <c r="Q25" s="168">
        <v>135</v>
      </c>
      <c r="R25" s="169" t="str">
        <f t="shared" si="1"/>
        <v>75-79 years</v>
      </c>
      <c r="S25" s="12">
        <f t="shared" si="2"/>
        <v>7</v>
      </c>
      <c r="T25" s="12">
        <f t="shared" si="3"/>
        <v>71</v>
      </c>
      <c r="U25" s="12">
        <f t="shared" si="4"/>
        <v>21</v>
      </c>
      <c r="V25" s="12">
        <f t="shared" si="5"/>
        <v>43</v>
      </c>
      <c r="W25" s="12">
        <f t="shared" si="6"/>
        <v>135</v>
      </c>
      <c r="X25" s="12">
        <f t="shared" si="0"/>
        <v>277</v>
      </c>
    </row>
    <row r="26" spans="1:24" x14ac:dyDescent="0.45">
      <c r="B26" s="52" t="s">
        <v>1566</v>
      </c>
      <c r="C26" s="168">
        <v>0</v>
      </c>
      <c r="D26" s="168">
        <v>0</v>
      </c>
      <c r="E26" s="168">
        <v>0</v>
      </c>
      <c r="F26" s="168">
        <v>0</v>
      </c>
      <c r="G26" s="168">
        <v>5</v>
      </c>
      <c r="H26" s="168">
        <v>5</v>
      </c>
      <c r="I26" s="168">
        <v>0</v>
      </c>
      <c r="J26" s="168">
        <v>0</v>
      </c>
      <c r="K26" s="168">
        <v>0</v>
      </c>
      <c r="L26" s="168">
        <v>0</v>
      </c>
      <c r="M26" s="168">
        <v>8</v>
      </c>
      <c r="N26" s="168">
        <v>8</v>
      </c>
      <c r="O26" s="168">
        <v>6</v>
      </c>
      <c r="P26" s="168">
        <v>17</v>
      </c>
      <c r="Q26" s="168">
        <v>22</v>
      </c>
      <c r="R26" s="169" t="str">
        <f t="shared" si="1"/>
        <v>80-84 years</v>
      </c>
      <c r="S26" s="12">
        <f t="shared" si="2"/>
        <v>0</v>
      </c>
      <c r="T26" s="12">
        <f t="shared" si="3"/>
        <v>5</v>
      </c>
      <c r="U26" s="12">
        <f t="shared" si="4"/>
        <v>0</v>
      </c>
      <c r="V26" s="12">
        <f t="shared" si="5"/>
        <v>8</v>
      </c>
      <c r="W26" s="12">
        <f t="shared" si="6"/>
        <v>22</v>
      </c>
      <c r="X26" s="12">
        <f t="shared" si="0"/>
        <v>35</v>
      </c>
    </row>
    <row r="27" spans="1:24" ht="12.75" customHeight="1" x14ac:dyDescent="0.45">
      <c r="A27" s="57" t="s">
        <v>1379</v>
      </c>
    </row>
    <row r="29" spans="1:24" ht="12.75" customHeight="1" x14ac:dyDescent="0.45">
      <c r="A29" s="57" t="s">
        <v>1380</v>
      </c>
      <c r="B29" s="57" t="s">
        <v>1483</v>
      </c>
    </row>
    <row r="30" spans="1:24" x14ac:dyDescent="0.45">
      <c r="A30" s="58"/>
    </row>
    <row r="32" spans="1:24" x14ac:dyDescent="0.45">
      <c r="A32" s="58" t="s">
        <v>13</v>
      </c>
    </row>
    <row r="33" spans="1:1" x14ac:dyDescent="0.45">
      <c r="A33" s="58" t="s">
        <v>12</v>
      </c>
    </row>
  </sheetData>
  <mergeCells count="9">
    <mergeCell ref="A11:B11"/>
    <mergeCell ref="A9:B9"/>
    <mergeCell ref="C9:Q9"/>
    <mergeCell ref="A10:B10"/>
    <mergeCell ref="C10:E10"/>
    <mergeCell ref="F10:H10"/>
    <mergeCell ref="I10:K10"/>
    <mergeCell ref="L10:N10"/>
    <mergeCell ref="O10:Q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998FD-03B4-45A1-8520-789DF458A3F5}">
  <dimension ref="A1:AE29"/>
  <sheetViews>
    <sheetView topLeftCell="U1" zoomScale="90" zoomScaleNormal="90" workbookViewId="0">
      <selection activeCell="W14" sqref="W14"/>
    </sheetView>
  </sheetViews>
  <sheetFormatPr defaultColWidth="15.7265625" defaultRowHeight="16" x14ac:dyDescent="0.45"/>
  <cols>
    <col min="1" max="1" width="15.7265625" style="12"/>
    <col min="2" max="2" width="30" style="12" customWidth="1"/>
    <col min="3" max="16384" width="15.7265625" style="12"/>
  </cols>
  <sheetData>
    <row r="1" spans="1:31" s="44" customFormat="1" x14ac:dyDescent="0.45"/>
    <row r="2" spans="1:31" ht="17.5" x14ac:dyDescent="0.45">
      <c r="A2" s="164" t="s">
        <v>14</v>
      </c>
    </row>
    <row r="3" spans="1:31" ht="17.5" x14ac:dyDescent="0.45">
      <c r="A3" s="164" t="s">
        <v>1567</v>
      </c>
    </row>
    <row r="4" spans="1:31" ht="17.5" x14ac:dyDescent="0.45">
      <c r="A4" s="164" t="s">
        <v>16</v>
      </c>
    </row>
    <row r="6" spans="1:31" ht="17.5" x14ac:dyDescent="0.45">
      <c r="A6" s="164" t="s">
        <v>1539</v>
      </c>
    </row>
    <row r="7" spans="1:31" x14ac:dyDescent="0.45">
      <c r="A7" s="165" t="s">
        <v>1540</v>
      </c>
      <c r="B7" s="12" t="s">
        <v>1541</v>
      </c>
    </row>
    <row r="9" spans="1:31" x14ac:dyDescent="0.45">
      <c r="A9" s="202" t="s">
        <v>17</v>
      </c>
      <c r="B9" s="203"/>
      <c r="C9" s="204" t="s">
        <v>18</v>
      </c>
      <c r="D9" s="205"/>
      <c r="E9" s="205"/>
      <c r="F9" s="205"/>
      <c r="G9" s="205"/>
      <c r="H9" s="205"/>
      <c r="I9" s="205"/>
      <c r="J9" s="205"/>
      <c r="K9" s="205"/>
      <c r="L9" s="205"/>
      <c r="M9" s="205"/>
      <c r="N9" s="205"/>
      <c r="O9" s="205"/>
      <c r="P9" s="205"/>
      <c r="Q9" s="205"/>
    </row>
    <row r="10" spans="1:31" x14ac:dyDescent="0.45">
      <c r="A10" s="202" t="s">
        <v>22</v>
      </c>
      <c r="B10" s="203"/>
      <c r="C10" s="206" t="s">
        <v>823</v>
      </c>
      <c r="D10" s="207"/>
      <c r="E10" s="208"/>
      <c r="F10" s="206" t="s">
        <v>488</v>
      </c>
      <c r="G10" s="207"/>
      <c r="H10" s="208"/>
      <c r="I10" s="206" t="s">
        <v>850</v>
      </c>
      <c r="J10" s="207"/>
      <c r="K10" s="208"/>
      <c r="L10" s="206" t="s">
        <v>851</v>
      </c>
      <c r="M10" s="207"/>
      <c r="N10" s="208"/>
      <c r="O10" s="206" t="s">
        <v>846</v>
      </c>
      <c r="P10" s="207"/>
      <c r="Q10" s="207"/>
    </row>
    <row r="11" spans="1:31" s="171" customFormat="1" ht="48" x14ac:dyDescent="0.25">
      <c r="A11" s="200" t="s">
        <v>1544</v>
      </c>
      <c r="B11" s="201"/>
      <c r="C11" s="170" t="s">
        <v>19</v>
      </c>
      <c r="D11" s="170" t="s">
        <v>20</v>
      </c>
      <c r="E11" s="170" t="s">
        <v>21</v>
      </c>
      <c r="F11" s="170" t="s">
        <v>19</v>
      </c>
      <c r="G11" s="170" t="s">
        <v>20</v>
      </c>
      <c r="H11" s="170" t="s">
        <v>21</v>
      </c>
      <c r="I11" s="170" t="s">
        <v>19</v>
      </c>
      <c r="J11" s="170" t="s">
        <v>20</v>
      </c>
      <c r="K11" s="170" t="s">
        <v>21</v>
      </c>
      <c r="L11" s="170" t="s">
        <v>19</v>
      </c>
      <c r="M11" s="170" t="s">
        <v>20</v>
      </c>
      <c r="N11" s="170" t="s">
        <v>21</v>
      </c>
      <c r="O11" s="170" t="s">
        <v>19</v>
      </c>
      <c r="P11" s="170" t="s">
        <v>20</v>
      </c>
      <c r="Q11" s="170" t="s">
        <v>21</v>
      </c>
      <c r="S11" s="124" t="str">
        <f>C10</f>
        <v>Enrolled Nurse</v>
      </c>
      <c r="T11" s="124" t="str">
        <f>F10</f>
        <v>Registered Nurse (Aged Care)</v>
      </c>
      <c r="U11" s="124" t="str">
        <f>I10</f>
        <v>Nursing Support Worker</v>
      </c>
      <c r="V11" s="124" t="str">
        <f>L10</f>
        <v>Personal Care Assistant</v>
      </c>
      <c r="W11" s="124" t="str">
        <f>O10</f>
        <v>Aged or Disabled Carer</v>
      </c>
      <c r="X11" s="124" t="s">
        <v>1552</v>
      </c>
      <c r="Y11" s="124"/>
      <c r="Z11" s="124" t="str">
        <f>S11</f>
        <v>Enrolled Nurse</v>
      </c>
      <c r="AA11" s="124" t="str">
        <f t="shared" ref="AA11:AD11" si="0">T11</f>
        <v>Registered Nurse (Aged Care)</v>
      </c>
      <c r="AB11" s="124" t="str">
        <f t="shared" si="0"/>
        <v>Nursing Support Worker</v>
      </c>
      <c r="AC11" s="124" t="str">
        <f t="shared" si="0"/>
        <v>Personal Care Assistant</v>
      </c>
      <c r="AD11" s="124" t="str">
        <f t="shared" si="0"/>
        <v>Aged or Disabled Carer</v>
      </c>
      <c r="AE11" s="171" t="s">
        <v>1552</v>
      </c>
    </row>
    <row r="12" spans="1:31" x14ac:dyDescent="0.45">
      <c r="B12" s="172" t="s">
        <v>1568</v>
      </c>
      <c r="Z12" s="173"/>
      <c r="AA12" s="173"/>
      <c r="AB12" s="173"/>
      <c r="AC12" s="173"/>
      <c r="AD12" s="173"/>
    </row>
    <row r="13" spans="1:31" x14ac:dyDescent="0.45">
      <c r="B13" s="174" t="s">
        <v>1569</v>
      </c>
      <c r="C13" s="168">
        <v>123</v>
      </c>
      <c r="D13" s="168">
        <v>1243</v>
      </c>
      <c r="E13" s="168">
        <v>1359</v>
      </c>
      <c r="F13" s="168">
        <v>1478</v>
      </c>
      <c r="G13" s="168">
        <v>11370</v>
      </c>
      <c r="H13" s="168">
        <v>12845</v>
      </c>
      <c r="I13" s="168">
        <v>1753</v>
      </c>
      <c r="J13" s="168">
        <v>11592</v>
      </c>
      <c r="K13" s="168">
        <v>13343</v>
      </c>
      <c r="L13" s="168">
        <v>899</v>
      </c>
      <c r="M13" s="168">
        <v>5796</v>
      </c>
      <c r="N13" s="168">
        <v>6696</v>
      </c>
      <c r="O13" s="168">
        <v>2298</v>
      </c>
      <c r="P13" s="168">
        <v>15184</v>
      </c>
      <c r="Q13" s="168">
        <v>17482</v>
      </c>
      <c r="S13" s="12">
        <f>E13</f>
        <v>1359</v>
      </c>
      <c r="T13" s="12">
        <f t="shared" ref="T13:T20" si="1">H13</f>
        <v>12845</v>
      </c>
      <c r="U13" s="12">
        <f t="shared" ref="U13:U20" si="2">K13</f>
        <v>13343</v>
      </c>
      <c r="V13" s="12">
        <f t="shared" ref="V13:V20" si="3">N13</f>
        <v>6696</v>
      </c>
      <c r="W13" s="12">
        <f t="shared" ref="W13:W20" si="4">Q13</f>
        <v>17482</v>
      </c>
      <c r="X13" s="12">
        <f t="shared" ref="X13:X20" si="5">SUM(S13:W13)</f>
        <v>51725</v>
      </c>
      <c r="Y13" s="12" t="str">
        <f>B13</f>
        <v>New South Wales</v>
      </c>
      <c r="Z13" s="173">
        <f t="shared" ref="Z13:AD20" si="6">S13/$X13</f>
        <v>2.6273562107298212E-2</v>
      </c>
      <c r="AA13" s="173">
        <f t="shared" si="6"/>
        <v>0.24833252779120349</v>
      </c>
      <c r="AB13" s="173">
        <f t="shared" si="6"/>
        <v>0.25796036732721123</v>
      </c>
      <c r="AC13" s="173">
        <f t="shared" si="6"/>
        <v>0.12945384243595939</v>
      </c>
      <c r="AD13" s="173">
        <f t="shared" si="6"/>
        <v>0.33797970033832769</v>
      </c>
      <c r="AE13" s="55">
        <f>SUM(Z13:AD13)</f>
        <v>1</v>
      </c>
    </row>
    <row r="14" spans="1:31" x14ac:dyDescent="0.45">
      <c r="B14" s="174" t="s">
        <v>1570</v>
      </c>
      <c r="C14" s="168">
        <v>392</v>
      </c>
      <c r="D14" s="168">
        <v>3325</v>
      </c>
      <c r="E14" s="168">
        <v>3721</v>
      </c>
      <c r="F14" s="168">
        <v>847</v>
      </c>
      <c r="G14" s="168">
        <v>5619</v>
      </c>
      <c r="H14" s="168">
        <v>6473</v>
      </c>
      <c r="I14" s="168">
        <v>55</v>
      </c>
      <c r="J14" s="168">
        <v>466</v>
      </c>
      <c r="K14" s="168">
        <v>526</v>
      </c>
      <c r="L14" s="168">
        <v>1562</v>
      </c>
      <c r="M14" s="168">
        <v>11009</v>
      </c>
      <c r="N14" s="168">
        <v>12572</v>
      </c>
      <c r="O14" s="168">
        <v>2048</v>
      </c>
      <c r="P14" s="168">
        <v>12464</v>
      </c>
      <c r="Q14" s="168">
        <v>14504</v>
      </c>
      <c r="S14" s="12">
        <f t="shared" ref="S14:S20" si="7">E14</f>
        <v>3721</v>
      </c>
      <c r="T14" s="12">
        <f t="shared" si="1"/>
        <v>6473</v>
      </c>
      <c r="U14" s="12">
        <f t="shared" si="2"/>
        <v>526</v>
      </c>
      <c r="V14" s="12">
        <f t="shared" si="3"/>
        <v>12572</v>
      </c>
      <c r="W14" s="12">
        <f t="shared" si="4"/>
        <v>14504</v>
      </c>
      <c r="X14" s="12">
        <f t="shared" si="5"/>
        <v>37796</v>
      </c>
      <c r="Y14" s="12" t="str">
        <f t="shared" ref="Y14:Y20" si="8">B14</f>
        <v>Victoria</v>
      </c>
      <c r="Z14" s="173">
        <f t="shared" si="6"/>
        <v>9.8449571383215154E-2</v>
      </c>
      <c r="AA14" s="173">
        <f t="shared" si="6"/>
        <v>0.17126150915440788</v>
      </c>
      <c r="AB14" s="173">
        <f t="shared" si="6"/>
        <v>1.3916816594348609E-2</v>
      </c>
      <c r="AC14" s="173">
        <f t="shared" si="6"/>
        <v>0.33262779130066672</v>
      </c>
      <c r="AD14" s="173">
        <f t="shared" si="6"/>
        <v>0.38374431156736161</v>
      </c>
      <c r="AE14" s="55">
        <f t="shared" ref="AE14:AE22" si="9">SUM(Z14:AD14)</f>
        <v>1</v>
      </c>
    </row>
    <row r="15" spans="1:31" x14ac:dyDescent="0.45">
      <c r="B15" s="174" t="s">
        <v>1571</v>
      </c>
      <c r="C15" s="168">
        <v>174</v>
      </c>
      <c r="D15" s="168">
        <v>1815</v>
      </c>
      <c r="E15" s="168">
        <v>1987</v>
      </c>
      <c r="F15" s="168">
        <v>728</v>
      </c>
      <c r="G15" s="168">
        <v>5404</v>
      </c>
      <c r="H15" s="168">
        <v>6136</v>
      </c>
      <c r="I15" s="168">
        <v>1109</v>
      </c>
      <c r="J15" s="168">
        <v>7517</v>
      </c>
      <c r="K15" s="168">
        <v>8627</v>
      </c>
      <c r="L15" s="168">
        <v>431</v>
      </c>
      <c r="M15" s="168">
        <v>3397</v>
      </c>
      <c r="N15" s="168">
        <v>3822</v>
      </c>
      <c r="O15" s="168">
        <v>1581</v>
      </c>
      <c r="P15" s="168">
        <v>10973</v>
      </c>
      <c r="Q15" s="168">
        <v>12552</v>
      </c>
      <c r="S15" s="12">
        <f t="shared" si="7"/>
        <v>1987</v>
      </c>
      <c r="T15" s="12">
        <f t="shared" si="1"/>
        <v>6136</v>
      </c>
      <c r="U15" s="12">
        <f t="shared" si="2"/>
        <v>8627</v>
      </c>
      <c r="V15" s="12">
        <f t="shared" si="3"/>
        <v>3822</v>
      </c>
      <c r="W15" s="12">
        <f t="shared" si="4"/>
        <v>12552</v>
      </c>
      <c r="X15" s="12">
        <f t="shared" si="5"/>
        <v>33124</v>
      </c>
      <c r="Y15" s="12" t="str">
        <f t="shared" si="8"/>
        <v>Queensland</v>
      </c>
      <c r="Z15" s="173">
        <f t="shared" si="6"/>
        <v>5.9986716580123174E-2</v>
      </c>
      <c r="AA15" s="173">
        <f t="shared" si="6"/>
        <v>0.18524332810047095</v>
      </c>
      <c r="AB15" s="173">
        <f t="shared" si="6"/>
        <v>0.26044559835768627</v>
      </c>
      <c r="AC15" s="173">
        <f t="shared" si="6"/>
        <v>0.11538461538461539</v>
      </c>
      <c r="AD15" s="173">
        <f t="shared" si="6"/>
        <v>0.37893974157710419</v>
      </c>
      <c r="AE15" s="55">
        <f t="shared" si="9"/>
        <v>1</v>
      </c>
    </row>
    <row r="16" spans="1:31" x14ac:dyDescent="0.45">
      <c r="B16" s="174" t="s">
        <v>1572</v>
      </c>
      <c r="C16" s="168">
        <v>214</v>
      </c>
      <c r="D16" s="168">
        <v>1425</v>
      </c>
      <c r="E16" s="168">
        <v>1647</v>
      </c>
      <c r="F16" s="168">
        <v>263</v>
      </c>
      <c r="G16" s="168">
        <v>1877</v>
      </c>
      <c r="H16" s="168">
        <v>2144</v>
      </c>
      <c r="I16" s="168">
        <v>15</v>
      </c>
      <c r="J16" s="168">
        <v>108</v>
      </c>
      <c r="K16" s="168">
        <v>115</v>
      </c>
      <c r="L16" s="168">
        <v>532</v>
      </c>
      <c r="M16" s="168">
        <v>3093</v>
      </c>
      <c r="N16" s="168">
        <v>3621</v>
      </c>
      <c r="O16" s="168">
        <v>1351</v>
      </c>
      <c r="P16" s="168">
        <v>6860</v>
      </c>
      <c r="Q16" s="168">
        <v>8204</v>
      </c>
      <c r="S16" s="12">
        <f t="shared" si="7"/>
        <v>1647</v>
      </c>
      <c r="T16" s="12">
        <f t="shared" si="1"/>
        <v>2144</v>
      </c>
      <c r="U16" s="12">
        <f t="shared" si="2"/>
        <v>115</v>
      </c>
      <c r="V16" s="12">
        <f t="shared" si="3"/>
        <v>3621</v>
      </c>
      <c r="W16" s="12">
        <f t="shared" si="4"/>
        <v>8204</v>
      </c>
      <c r="X16" s="12">
        <f t="shared" si="5"/>
        <v>15731</v>
      </c>
      <c r="Y16" s="12" t="str">
        <f t="shared" si="8"/>
        <v>South Australia</v>
      </c>
      <c r="Z16" s="173">
        <f t="shared" si="6"/>
        <v>0.10469773059563918</v>
      </c>
      <c r="AA16" s="173">
        <f t="shared" si="6"/>
        <v>0.13629139914817875</v>
      </c>
      <c r="AB16" s="173">
        <f t="shared" si="6"/>
        <v>7.3104062043099615E-3</v>
      </c>
      <c r="AC16" s="173">
        <f t="shared" si="6"/>
        <v>0.23018244231135973</v>
      </c>
      <c r="AD16" s="173">
        <f t="shared" si="6"/>
        <v>0.52151802174051232</v>
      </c>
      <c r="AE16" s="55">
        <f t="shared" si="9"/>
        <v>0.99999999999999989</v>
      </c>
    </row>
    <row r="17" spans="1:31" x14ac:dyDescent="0.45">
      <c r="B17" s="174" t="s">
        <v>1573</v>
      </c>
      <c r="C17" s="168">
        <v>73</v>
      </c>
      <c r="D17" s="168">
        <v>787</v>
      </c>
      <c r="E17" s="168">
        <v>861</v>
      </c>
      <c r="F17" s="168">
        <v>214</v>
      </c>
      <c r="G17" s="168">
        <v>1797</v>
      </c>
      <c r="H17" s="168">
        <v>2010</v>
      </c>
      <c r="I17" s="168">
        <v>244</v>
      </c>
      <c r="J17" s="168">
        <v>1951</v>
      </c>
      <c r="K17" s="168">
        <v>2191</v>
      </c>
      <c r="L17" s="168">
        <v>305</v>
      </c>
      <c r="M17" s="168">
        <v>3095</v>
      </c>
      <c r="N17" s="168">
        <v>3400</v>
      </c>
      <c r="O17" s="168">
        <v>563</v>
      </c>
      <c r="P17" s="168">
        <v>5736</v>
      </c>
      <c r="Q17" s="168">
        <v>6306</v>
      </c>
      <c r="S17" s="12">
        <f t="shared" si="7"/>
        <v>861</v>
      </c>
      <c r="T17" s="12">
        <f t="shared" si="1"/>
        <v>2010</v>
      </c>
      <c r="U17" s="12">
        <f t="shared" si="2"/>
        <v>2191</v>
      </c>
      <c r="V17" s="12">
        <f t="shared" si="3"/>
        <v>3400</v>
      </c>
      <c r="W17" s="12">
        <f t="shared" si="4"/>
        <v>6306</v>
      </c>
      <c r="X17" s="12">
        <f t="shared" si="5"/>
        <v>14768</v>
      </c>
      <c r="Y17" s="12" t="str">
        <f t="shared" si="8"/>
        <v>Western Australia</v>
      </c>
      <c r="Z17" s="173">
        <f t="shared" si="6"/>
        <v>5.8301733477789816E-2</v>
      </c>
      <c r="AA17" s="173">
        <f t="shared" si="6"/>
        <v>0.13610509209100757</v>
      </c>
      <c r="AB17" s="173">
        <f t="shared" si="6"/>
        <v>0.14836132177681474</v>
      </c>
      <c r="AC17" s="173">
        <f t="shared" si="6"/>
        <v>0.23022751895991334</v>
      </c>
      <c r="AD17" s="173">
        <f t="shared" si="6"/>
        <v>0.42700433369447455</v>
      </c>
      <c r="AE17" s="55">
        <f t="shared" si="9"/>
        <v>1</v>
      </c>
    </row>
    <row r="18" spans="1:31" x14ac:dyDescent="0.45">
      <c r="B18" s="174" t="s">
        <v>1574</v>
      </c>
      <c r="C18" s="168">
        <v>33</v>
      </c>
      <c r="D18" s="168">
        <v>331</v>
      </c>
      <c r="E18" s="168">
        <v>366</v>
      </c>
      <c r="F18" s="168">
        <v>58</v>
      </c>
      <c r="G18" s="168">
        <v>481</v>
      </c>
      <c r="H18" s="168">
        <v>541</v>
      </c>
      <c r="I18" s="168">
        <v>21</v>
      </c>
      <c r="J18" s="168">
        <v>104</v>
      </c>
      <c r="K18" s="168">
        <v>124</v>
      </c>
      <c r="L18" s="168">
        <v>153</v>
      </c>
      <c r="M18" s="168">
        <v>1060</v>
      </c>
      <c r="N18" s="168">
        <v>1212</v>
      </c>
      <c r="O18" s="168">
        <v>308</v>
      </c>
      <c r="P18" s="168">
        <v>1636</v>
      </c>
      <c r="Q18" s="168">
        <v>1941</v>
      </c>
      <c r="S18" s="12">
        <f t="shared" si="7"/>
        <v>366</v>
      </c>
      <c r="T18" s="12">
        <f t="shared" si="1"/>
        <v>541</v>
      </c>
      <c r="U18" s="12">
        <f t="shared" si="2"/>
        <v>124</v>
      </c>
      <c r="V18" s="12">
        <f t="shared" si="3"/>
        <v>1212</v>
      </c>
      <c r="W18" s="12">
        <f t="shared" si="4"/>
        <v>1941</v>
      </c>
      <c r="X18" s="12">
        <f t="shared" si="5"/>
        <v>4184</v>
      </c>
      <c r="Y18" s="12" t="str">
        <f t="shared" si="8"/>
        <v>Tasmania</v>
      </c>
      <c r="Z18" s="173">
        <f t="shared" si="6"/>
        <v>8.7476099426386233E-2</v>
      </c>
      <c r="AA18" s="173">
        <f t="shared" si="6"/>
        <v>0.129302103250478</v>
      </c>
      <c r="AB18" s="173">
        <f t="shared" si="6"/>
        <v>2.9636711281070746E-2</v>
      </c>
      <c r="AC18" s="173">
        <f t="shared" si="6"/>
        <v>0.28967495219885275</v>
      </c>
      <c r="AD18" s="173">
        <f t="shared" si="6"/>
        <v>0.46391013384321222</v>
      </c>
      <c r="AE18" s="55">
        <f t="shared" si="9"/>
        <v>0.99999999999999989</v>
      </c>
    </row>
    <row r="19" spans="1:31" x14ac:dyDescent="0.45">
      <c r="B19" s="174" t="s">
        <v>1575</v>
      </c>
      <c r="C19" s="168">
        <v>5</v>
      </c>
      <c r="D19" s="168">
        <v>31</v>
      </c>
      <c r="E19" s="168">
        <v>30</v>
      </c>
      <c r="F19" s="168">
        <v>9</v>
      </c>
      <c r="G19" s="168">
        <v>48</v>
      </c>
      <c r="H19" s="168">
        <v>54</v>
      </c>
      <c r="I19" s="168">
        <v>0</v>
      </c>
      <c r="J19" s="168">
        <v>14</v>
      </c>
      <c r="K19" s="168">
        <v>11</v>
      </c>
      <c r="L19" s="168">
        <v>30</v>
      </c>
      <c r="M19" s="168">
        <v>133</v>
      </c>
      <c r="N19" s="168">
        <v>153</v>
      </c>
      <c r="O19" s="168">
        <v>62</v>
      </c>
      <c r="P19" s="168">
        <v>208</v>
      </c>
      <c r="Q19" s="168">
        <v>267</v>
      </c>
      <c r="S19" s="12">
        <f t="shared" si="7"/>
        <v>30</v>
      </c>
      <c r="T19" s="12">
        <f t="shared" si="1"/>
        <v>54</v>
      </c>
      <c r="U19" s="12">
        <f t="shared" si="2"/>
        <v>11</v>
      </c>
      <c r="V19" s="12">
        <f t="shared" si="3"/>
        <v>153</v>
      </c>
      <c r="W19" s="12">
        <f t="shared" si="4"/>
        <v>267</v>
      </c>
      <c r="X19" s="12">
        <f t="shared" si="5"/>
        <v>515</v>
      </c>
      <c r="Y19" s="12" t="str">
        <f t="shared" si="8"/>
        <v>Northern Territory</v>
      </c>
      <c r="Z19" s="173">
        <f t="shared" si="6"/>
        <v>5.8252427184466021E-2</v>
      </c>
      <c r="AA19" s="173">
        <f t="shared" si="6"/>
        <v>0.10485436893203884</v>
      </c>
      <c r="AB19" s="173">
        <f t="shared" si="6"/>
        <v>2.1359223300970873E-2</v>
      </c>
      <c r="AC19" s="173">
        <f t="shared" si="6"/>
        <v>0.29708737864077672</v>
      </c>
      <c r="AD19" s="173">
        <f t="shared" si="6"/>
        <v>0.51844660194174752</v>
      </c>
      <c r="AE19" s="55">
        <f t="shared" si="9"/>
        <v>1</v>
      </c>
    </row>
    <row r="20" spans="1:31" x14ac:dyDescent="0.45">
      <c r="B20" s="174" t="s">
        <v>1576</v>
      </c>
      <c r="C20" s="168">
        <v>8</v>
      </c>
      <c r="D20" s="168">
        <v>60</v>
      </c>
      <c r="E20" s="168">
        <v>68</v>
      </c>
      <c r="F20" s="168">
        <v>44</v>
      </c>
      <c r="G20" s="168">
        <v>287</v>
      </c>
      <c r="H20" s="168">
        <v>329</v>
      </c>
      <c r="I20" s="168">
        <v>96</v>
      </c>
      <c r="J20" s="168">
        <v>391</v>
      </c>
      <c r="K20" s="168">
        <v>490</v>
      </c>
      <c r="L20" s="168">
        <v>71</v>
      </c>
      <c r="M20" s="168">
        <v>262</v>
      </c>
      <c r="N20" s="168">
        <v>332</v>
      </c>
      <c r="O20" s="168">
        <v>177</v>
      </c>
      <c r="P20" s="168">
        <v>673</v>
      </c>
      <c r="Q20" s="168">
        <v>847</v>
      </c>
      <c r="S20" s="12">
        <f t="shared" si="7"/>
        <v>68</v>
      </c>
      <c r="T20" s="12">
        <f t="shared" si="1"/>
        <v>329</v>
      </c>
      <c r="U20" s="12">
        <f t="shared" si="2"/>
        <v>490</v>
      </c>
      <c r="V20" s="12">
        <f t="shared" si="3"/>
        <v>332</v>
      </c>
      <c r="W20" s="12">
        <f t="shared" si="4"/>
        <v>847</v>
      </c>
      <c r="X20" s="12">
        <f t="shared" si="5"/>
        <v>2066</v>
      </c>
      <c r="Y20" s="12" t="str">
        <f t="shared" si="8"/>
        <v>Australian Capital Territory</v>
      </c>
      <c r="Z20" s="173">
        <f t="shared" si="6"/>
        <v>3.2913843175217811E-2</v>
      </c>
      <c r="AA20" s="173">
        <f t="shared" si="6"/>
        <v>0.15924491771539206</v>
      </c>
      <c r="AB20" s="173">
        <f t="shared" si="6"/>
        <v>0.23717328170377541</v>
      </c>
      <c r="AC20" s="173">
        <f t="shared" si="6"/>
        <v>0.16069699903194579</v>
      </c>
      <c r="AD20" s="173">
        <f t="shared" si="6"/>
        <v>0.40997095837366893</v>
      </c>
      <c r="AE20" s="55">
        <f t="shared" si="9"/>
        <v>1</v>
      </c>
    </row>
    <row r="21" spans="1:31" x14ac:dyDescent="0.45">
      <c r="B21" s="174" t="s">
        <v>1577</v>
      </c>
      <c r="C21" s="168">
        <v>0</v>
      </c>
      <c r="D21" s="168">
        <v>0</v>
      </c>
      <c r="E21" s="168">
        <v>0</v>
      </c>
      <c r="F21" s="168">
        <v>0</v>
      </c>
      <c r="G21" s="168">
        <v>0</v>
      </c>
      <c r="H21" s="168">
        <v>0</v>
      </c>
      <c r="I21" s="168">
        <v>0</v>
      </c>
      <c r="J21" s="168">
        <v>0</v>
      </c>
      <c r="K21" s="168">
        <v>0</v>
      </c>
      <c r="L21" s="168">
        <v>0</v>
      </c>
      <c r="M21" s="168">
        <v>0</v>
      </c>
      <c r="N21" s="168">
        <v>0</v>
      </c>
      <c r="O21" s="168">
        <v>0</v>
      </c>
      <c r="P21" s="168">
        <v>8</v>
      </c>
      <c r="Q21" s="168">
        <v>8</v>
      </c>
      <c r="Z21" s="173"/>
      <c r="AA21" s="173"/>
      <c r="AB21" s="173"/>
      <c r="AC21" s="173"/>
      <c r="AD21" s="173"/>
      <c r="AE21" s="55"/>
    </row>
    <row r="22" spans="1:31" x14ac:dyDescent="0.45">
      <c r="B22" s="174" t="s">
        <v>21</v>
      </c>
      <c r="C22" s="168">
        <v>1024</v>
      </c>
      <c r="D22" s="168">
        <v>9008</v>
      </c>
      <c r="E22" s="168">
        <v>10039</v>
      </c>
      <c r="F22" s="168">
        <v>3645</v>
      </c>
      <c r="G22" s="168">
        <v>26890</v>
      </c>
      <c r="H22" s="168">
        <v>30536</v>
      </c>
      <c r="I22" s="168">
        <v>3300</v>
      </c>
      <c r="J22" s="168">
        <v>22141</v>
      </c>
      <c r="K22" s="168">
        <v>25437</v>
      </c>
      <c r="L22" s="168">
        <v>3977</v>
      </c>
      <c r="M22" s="168">
        <v>27834</v>
      </c>
      <c r="N22" s="168">
        <v>31805</v>
      </c>
      <c r="O22" s="168">
        <v>8378</v>
      </c>
      <c r="P22" s="168">
        <v>53744</v>
      </c>
      <c r="Q22" s="168">
        <v>62119</v>
      </c>
      <c r="S22" s="12">
        <f>E22</f>
        <v>10039</v>
      </c>
      <c r="T22" s="12">
        <f>H22</f>
        <v>30536</v>
      </c>
      <c r="U22" s="12">
        <f>K22</f>
        <v>25437</v>
      </c>
      <c r="V22" s="12">
        <f>N22</f>
        <v>31805</v>
      </c>
      <c r="W22" s="12">
        <f>Q22</f>
        <v>62119</v>
      </c>
      <c r="X22" s="12">
        <f>SUM(S22:W22)</f>
        <v>159936</v>
      </c>
      <c r="Z22" s="173">
        <f>S22/$X22</f>
        <v>6.2768857543017212E-2</v>
      </c>
      <c r="AA22" s="173">
        <f>T22/$X22</f>
        <v>0.19092637054821929</v>
      </c>
      <c r="AB22" s="173">
        <f>U22/$X22</f>
        <v>0.15904486794717887</v>
      </c>
      <c r="AC22" s="173">
        <f>V22/$X22</f>
        <v>0.1988607943177271</v>
      </c>
      <c r="AD22" s="173">
        <f>W22/$X22</f>
        <v>0.38839910964385754</v>
      </c>
      <c r="AE22" s="55">
        <f t="shared" si="9"/>
        <v>1</v>
      </c>
    </row>
    <row r="23" spans="1:31" x14ac:dyDescent="0.45">
      <c r="A23" s="57" t="s">
        <v>1379</v>
      </c>
    </row>
    <row r="25" spans="1:31" x14ac:dyDescent="0.45">
      <c r="A25" s="57" t="s">
        <v>1380</v>
      </c>
      <c r="B25" s="57" t="s">
        <v>1483</v>
      </c>
    </row>
    <row r="26" spans="1:31" x14ac:dyDescent="0.45">
      <c r="A26" s="58"/>
    </row>
    <row r="28" spans="1:31" x14ac:dyDescent="0.45">
      <c r="A28" s="58" t="s">
        <v>13</v>
      </c>
    </row>
    <row r="29" spans="1:31" x14ac:dyDescent="0.45">
      <c r="A29" s="58" t="s">
        <v>12</v>
      </c>
    </row>
  </sheetData>
  <mergeCells count="9">
    <mergeCell ref="A11:B11"/>
    <mergeCell ref="A9:B9"/>
    <mergeCell ref="C9:Q9"/>
    <mergeCell ref="A10:B10"/>
    <mergeCell ref="C10:E10"/>
    <mergeCell ref="F10:H10"/>
    <mergeCell ref="I10:K10"/>
    <mergeCell ref="L10:N10"/>
    <mergeCell ref="O10:Q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E86D-001A-4753-8AA3-75E0E6073B5F}">
  <dimension ref="A1:Q96"/>
  <sheetViews>
    <sheetView zoomScale="80" zoomScaleNormal="80" workbookViewId="0">
      <selection activeCell="A2" sqref="A2"/>
    </sheetView>
  </sheetViews>
  <sheetFormatPr defaultColWidth="15.7265625" defaultRowHeight="16" x14ac:dyDescent="0.45"/>
  <cols>
    <col min="1" max="16384" width="15.7265625" style="12"/>
  </cols>
  <sheetData>
    <row r="1" spans="1:17" s="44" customFormat="1" ht="60" customHeight="1" x14ac:dyDescent="0.45"/>
    <row r="2" spans="1:17" ht="15.75" customHeight="1" x14ac:dyDescent="0.45">
      <c r="A2" s="164" t="s">
        <v>14</v>
      </c>
    </row>
    <row r="3" spans="1:17" ht="15.75" customHeight="1" x14ac:dyDescent="0.45">
      <c r="A3" s="164" t="s">
        <v>1578</v>
      </c>
    </row>
    <row r="4" spans="1:17" ht="15.75" customHeight="1" x14ac:dyDescent="0.45">
      <c r="A4" s="164" t="s">
        <v>16</v>
      </c>
    </row>
    <row r="5" spans="1:17" x14ac:dyDescent="0.45">
      <c r="A5" s="12" t="s">
        <v>1579</v>
      </c>
    </row>
    <row r="6" spans="1:17" ht="15.75" customHeight="1" x14ac:dyDescent="0.45">
      <c r="A6" s="164" t="s">
        <v>1539</v>
      </c>
    </row>
    <row r="7" spans="1:17" ht="12.75" customHeight="1" x14ac:dyDescent="0.45">
      <c r="A7" s="165" t="s">
        <v>1540</v>
      </c>
      <c r="B7" s="12" t="s">
        <v>1541</v>
      </c>
    </row>
    <row r="9" spans="1:17" ht="26.25" customHeight="1" x14ac:dyDescent="0.45">
      <c r="A9" s="197" t="s">
        <v>17</v>
      </c>
      <c r="B9" s="198"/>
      <c r="C9" s="199" t="s">
        <v>18</v>
      </c>
      <c r="D9" s="198"/>
      <c r="E9" s="198"/>
      <c r="F9" s="198"/>
      <c r="G9" s="198"/>
      <c r="H9" s="198"/>
      <c r="I9" s="198"/>
      <c r="J9" s="198"/>
      <c r="K9" s="198"/>
      <c r="L9" s="198"/>
      <c r="M9" s="198"/>
      <c r="N9" s="198"/>
      <c r="O9" s="198"/>
      <c r="P9" s="198"/>
      <c r="Q9" s="198"/>
    </row>
    <row r="10" spans="1:17" ht="26.25" customHeight="1" x14ac:dyDescent="0.45">
      <c r="A10" s="197" t="s">
        <v>22</v>
      </c>
      <c r="B10" s="198"/>
      <c r="C10" s="199" t="s">
        <v>823</v>
      </c>
      <c r="D10" s="198"/>
      <c r="E10" s="198"/>
      <c r="F10" s="199" t="s">
        <v>488</v>
      </c>
      <c r="G10" s="198"/>
      <c r="H10" s="198"/>
      <c r="I10" s="199" t="s">
        <v>850</v>
      </c>
      <c r="J10" s="198"/>
      <c r="K10" s="198"/>
      <c r="L10" s="199" t="s">
        <v>851</v>
      </c>
      <c r="M10" s="198"/>
      <c r="N10" s="198"/>
      <c r="O10" s="199" t="s">
        <v>846</v>
      </c>
      <c r="P10" s="198"/>
      <c r="Q10" s="198"/>
    </row>
    <row r="11" spans="1:17" ht="26.25" customHeight="1" x14ac:dyDescent="0.45">
      <c r="A11" s="197" t="s">
        <v>1544</v>
      </c>
      <c r="B11" s="198"/>
      <c r="C11" s="166" t="s">
        <v>19</v>
      </c>
      <c r="D11" s="166" t="s">
        <v>20</v>
      </c>
      <c r="E11" s="166" t="s">
        <v>21</v>
      </c>
      <c r="F11" s="166" t="s">
        <v>19</v>
      </c>
      <c r="G11" s="166" t="s">
        <v>20</v>
      </c>
      <c r="H11" s="166" t="s">
        <v>21</v>
      </c>
      <c r="I11" s="166" t="s">
        <v>19</v>
      </c>
      <c r="J11" s="166" t="s">
        <v>20</v>
      </c>
      <c r="K11" s="166" t="s">
        <v>21</v>
      </c>
      <c r="L11" s="166" t="s">
        <v>19</v>
      </c>
      <c r="M11" s="166" t="s">
        <v>20</v>
      </c>
      <c r="N11" s="166" t="s">
        <v>21</v>
      </c>
      <c r="O11" s="166" t="s">
        <v>19</v>
      </c>
      <c r="P11" s="166" t="s">
        <v>20</v>
      </c>
      <c r="Q11" s="166" t="s">
        <v>21</v>
      </c>
    </row>
    <row r="12" spans="1:17" x14ac:dyDescent="0.45">
      <c r="B12" s="175" t="s">
        <v>1580</v>
      </c>
      <c r="C12" s="168">
        <v>0</v>
      </c>
      <c r="D12" s="168">
        <v>0</v>
      </c>
      <c r="E12" s="168">
        <v>0</v>
      </c>
      <c r="F12" s="168">
        <v>0</v>
      </c>
      <c r="G12" s="168">
        <v>3</v>
      </c>
      <c r="H12" s="168">
        <v>3</v>
      </c>
      <c r="I12" s="168">
        <v>0</v>
      </c>
      <c r="J12" s="168">
        <v>0</v>
      </c>
      <c r="K12" s="168">
        <v>0</v>
      </c>
      <c r="L12" s="168">
        <v>0</v>
      </c>
      <c r="M12" s="168">
        <v>0</v>
      </c>
      <c r="N12" s="168">
        <v>0</v>
      </c>
      <c r="O12" s="168">
        <v>0</v>
      </c>
      <c r="P12" s="168">
        <v>0</v>
      </c>
      <c r="Q12" s="168">
        <v>0</v>
      </c>
    </row>
    <row r="13" spans="1:17" x14ac:dyDescent="0.45">
      <c r="B13" s="175" t="s">
        <v>1581</v>
      </c>
      <c r="C13" s="168">
        <v>0</v>
      </c>
      <c r="D13" s="168">
        <v>0</v>
      </c>
      <c r="E13" s="168">
        <v>0</v>
      </c>
      <c r="F13" s="168">
        <v>0</v>
      </c>
      <c r="G13" s="168">
        <v>0</v>
      </c>
      <c r="H13" s="168">
        <v>0</v>
      </c>
      <c r="I13" s="168">
        <v>0</v>
      </c>
      <c r="J13" s="168">
        <v>0</v>
      </c>
      <c r="K13" s="168">
        <v>0</v>
      </c>
      <c r="L13" s="168">
        <v>0</v>
      </c>
      <c r="M13" s="168">
        <v>0</v>
      </c>
      <c r="N13" s="168">
        <v>0</v>
      </c>
      <c r="O13" s="168">
        <v>0</v>
      </c>
      <c r="P13" s="168">
        <v>0</v>
      </c>
      <c r="Q13" s="168">
        <v>0</v>
      </c>
    </row>
    <row r="14" spans="1:17" x14ac:dyDescent="0.45">
      <c r="B14" s="175" t="s">
        <v>1582</v>
      </c>
      <c r="C14" s="168">
        <v>0</v>
      </c>
      <c r="D14" s="168">
        <v>0</v>
      </c>
      <c r="E14" s="168">
        <v>0</v>
      </c>
      <c r="F14" s="168">
        <v>0</v>
      </c>
      <c r="G14" s="168">
        <v>4</v>
      </c>
      <c r="H14" s="168">
        <v>4</v>
      </c>
      <c r="I14" s="168">
        <v>0</v>
      </c>
      <c r="J14" s="168">
        <v>0</v>
      </c>
      <c r="K14" s="168">
        <v>0</v>
      </c>
      <c r="L14" s="168">
        <v>0</v>
      </c>
      <c r="M14" s="168">
        <v>0</v>
      </c>
      <c r="N14" s="168">
        <v>0</v>
      </c>
      <c r="O14" s="168">
        <v>0</v>
      </c>
      <c r="P14" s="168">
        <v>0</v>
      </c>
      <c r="Q14" s="168">
        <v>0</v>
      </c>
    </row>
    <row r="15" spans="1:17" x14ac:dyDescent="0.45">
      <c r="B15" s="175" t="s">
        <v>1583</v>
      </c>
      <c r="C15" s="168">
        <v>0</v>
      </c>
      <c r="D15" s="168">
        <v>0</v>
      </c>
      <c r="E15" s="168">
        <v>0</v>
      </c>
      <c r="F15" s="168">
        <v>0</v>
      </c>
      <c r="G15" s="168">
        <v>4</v>
      </c>
      <c r="H15" s="168">
        <v>4</v>
      </c>
      <c r="I15" s="168">
        <v>0</v>
      </c>
      <c r="J15" s="168">
        <v>0</v>
      </c>
      <c r="K15" s="168">
        <v>0</v>
      </c>
      <c r="L15" s="168">
        <v>0</v>
      </c>
      <c r="M15" s="168">
        <v>5</v>
      </c>
      <c r="N15" s="168">
        <v>5</v>
      </c>
      <c r="O15" s="168">
        <v>0</v>
      </c>
      <c r="P15" s="168">
        <v>9</v>
      </c>
      <c r="Q15" s="168">
        <v>9</v>
      </c>
    </row>
    <row r="16" spans="1:17" x14ac:dyDescent="0.45">
      <c r="B16" s="175" t="s">
        <v>1584</v>
      </c>
      <c r="C16" s="168">
        <v>0</v>
      </c>
      <c r="D16" s="168">
        <v>0</v>
      </c>
      <c r="E16" s="168">
        <v>0</v>
      </c>
      <c r="F16" s="168">
        <v>0</v>
      </c>
      <c r="G16" s="168">
        <v>0</v>
      </c>
      <c r="H16" s="168">
        <v>0</v>
      </c>
      <c r="I16" s="168">
        <v>0</v>
      </c>
      <c r="J16" s="168">
        <v>0</v>
      </c>
      <c r="K16" s="168">
        <v>0</v>
      </c>
      <c r="L16" s="168">
        <v>0</v>
      </c>
      <c r="M16" s="168">
        <v>3</v>
      </c>
      <c r="N16" s="168">
        <v>3</v>
      </c>
      <c r="O16" s="168">
        <v>0</v>
      </c>
      <c r="P16" s="168">
        <v>5</v>
      </c>
      <c r="Q16" s="168">
        <v>5</v>
      </c>
    </row>
    <row r="17" spans="2:17" x14ac:dyDescent="0.45">
      <c r="B17" s="175" t="s">
        <v>1585</v>
      </c>
      <c r="C17" s="168">
        <v>0</v>
      </c>
      <c r="D17" s="168">
        <v>0</v>
      </c>
      <c r="E17" s="168">
        <v>0</v>
      </c>
      <c r="F17" s="168">
        <v>0</v>
      </c>
      <c r="G17" s="168">
        <v>0</v>
      </c>
      <c r="H17" s="168">
        <v>0</v>
      </c>
      <c r="I17" s="168">
        <v>0</v>
      </c>
      <c r="J17" s="168">
        <v>0</v>
      </c>
      <c r="K17" s="168">
        <v>0</v>
      </c>
      <c r="L17" s="168">
        <v>0</v>
      </c>
      <c r="M17" s="168">
        <v>3</v>
      </c>
      <c r="N17" s="168">
        <v>3</v>
      </c>
      <c r="O17" s="168">
        <v>0</v>
      </c>
      <c r="P17" s="168">
        <v>8</v>
      </c>
      <c r="Q17" s="168">
        <v>10</v>
      </c>
    </row>
    <row r="18" spans="2:17" x14ac:dyDescent="0.45">
      <c r="B18" s="175" t="s">
        <v>1586</v>
      </c>
      <c r="C18" s="168">
        <v>0</v>
      </c>
      <c r="D18" s="168">
        <v>0</v>
      </c>
      <c r="E18" s="168">
        <v>0</v>
      </c>
      <c r="F18" s="168">
        <v>0</v>
      </c>
      <c r="G18" s="168">
        <v>0</v>
      </c>
      <c r="H18" s="168">
        <v>4</v>
      </c>
      <c r="I18" s="168">
        <v>0</v>
      </c>
      <c r="J18" s="168">
        <v>0</v>
      </c>
      <c r="K18" s="168">
        <v>0</v>
      </c>
      <c r="L18" s="168">
        <v>0</v>
      </c>
      <c r="M18" s="168">
        <v>0</v>
      </c>
      <c r="N18" s="168">
        <v>0</v>
      </c>
      <c r="O18" s="168">
        <v>0</v>
      </c>
      <c r="P18" s="168">
        <v>5</v>
      </c>
      <c r="Q18" s="168">
        <v>4</v>
      </c>
    </row>
    <row r="19" spans="2:17" x14ac:dyDescent="0.45">
      <c r="B19" s="175" t="s">
        <v>1587</v>
      </c>
      <c r="C19" s="168">
        <v>0</v>
      </c>
      <c r="D19" s="168">
        <v>0</v>
      </c>
      <c r="E19" s="168">
        <v>0</v>
      </c>
      <c r="F19" s="168">
        <v>0</v>
      </c>
      <c r="G19" s="168">
        <v>5</v>
      </c>
      <c r="H19" s="168">
        <v>8</v>
      </c>
      <c r="I19" s="168">
        <v>0</v>
      </c>
      <c r="J19" s="168">
        <v>0</v>
      </c>
      <c r="K19" s="168">
        <v>0</v>
      </c>
      <c r="L19" s="168">
        <v>0</v>
      </c>
      <c r="M19" s="168">
        <v>6</v>
      </c>
      <c r="N19" s="168">
        <v>6</v>
      </c>
      <c r="O19" s="168">
        <v>3</v>
      </c>
      <c r="P19" s="168">
        <v>4</v>
      </c>
      <c r="Q19" s="168">
        <v>4</v>
      </c>
    </row>
    <row r="20" spans="2:17" x14ac:dyDescent="0.45">
      <c r="B20" s="175" t="s">
        <v>1588</v>
      </c>
      <c r="C20" s="168">
        <v>0</v>
      </c>
      <c r="D20" s="168">
        <v>0</v>
      </c>
      <c r="E20" s="168">
        <v>0</v>
      </c>
      <c r="F20" s="168">
        <v>0</v>
      </c>
      <c r="G20" s="168">
        <v>5</v>
      </c>
      <c r="H20" s="168">
        <v>5</v>
      </c>
      <c r="I20" s="168">
        <v>0</v>
      </c>
      <c r="J20" s="168">
        <v>0</v>
      </c>
      <c r="K20" s="168">
        <v>0</v>
      </c>
      <c r="L20" s="168">
        <v>0</v>
      </c>
      <c r="M20" s="168">
        <v>7</v>
      </c>
      <c r="N20" s="168">
        <v>6</v>
      </c>
      <c r="O20" s="168">
        <v>0</v>
      </c>
      <c r="P20" s="168">
        <v>6</v>
      </c>
      <c r="Q20" s="168">
        <v>6</v>
      </c>
    </row>
    <row r="21" spans="2:17" x14ac:dyDescent="0.45">
      <c r="B21" s="175" t="s">
        <v>1589</v>
      </c>
      <c r="C21" s="168">
        <v>0</v>
      </c>
      <c r="D21" s="168">
        <v>0</v>
      </c>
      <c r="E21" s="168">
        <v>0</v>
      </c>
      <c r="F21" s="168">
        <v>0</v>
      </c>
      <c r="G21" s="168">
        <v>6</v>
      </c>
      <c r="H21" s="168">
        <v>9</v>
      </c>
      <c r="I21" s="168">
        <v>0</v>
      </c>
      <c r="J21" s="168">
        <v>3</v>
      </c>
      <c r="K21" s="168">
        <v>3</v>
      </c>
      <c r="L21" s="168">
        <v>0</v>
      </c>
      <c r="M21" s="168">
        <v>8</v>
      </c>
      <c r="N21" s="168">
        <v>9</v>
      </c>
      <c r="O21" s="168">
        <v>5</v>
      </c>
      <c r="P21" s="168">
        <v>12</v>
      </c>
      <c r="Q21" s="168">
        <v>13</v>
      </c>
    </row>
    <row r="22" spans="2:17" x14ac:dyDescent="0.45">
      <c r="B22" s="175" t="s">
        <v>1590</v>
      </c>
      <c r="C22" s="168">
        <v>0</v>
      </c>
      <c r="D22" s="168">
        <v>0</v>
      </c>
      <c r="E22" s="168">
        <v>0</v>
      </c>
      <c r="F22" s="168">
        <v>0</v>
      </c>
      <c r="G22" s="168">
        <v>3</v>
      </c>
      <c r="H22" s="168">
        <v>3</v>
      </c>
      <c r="I22" s="168">
        <v>0</v>
      </c>
      <c r="J22" s="168">
        <v>0</v>
      </c>
      <c r="K22" s="168">
        <v>0</v>
      </c>
      <c r="L22" s="168">
        <v>0</v>
      </c>
      <c r="M22" s="168">
        <v>5</v>
      </c>
      <c r="N22" s="168">
        <v>3</v>
      </c>
      <c r="O22" s="168">
        <v>6</v>
      </c>
      <c r="P22" s="168">
        <v>13</v>
      </c>
      <c r="Q22" s="168">
        <v>14</v>
      </c>
    </row>
    <row r="23" spans="2:17" x14ac:dyDescent="0.45">
      <c r="B23" s="175" t="s">
        <v>1591</v>
      </c>
      <c r="C23" s="168">
        <v>0</v>
      </c>
      <c r="D23" s="168">
        <v>7</v>
      </c>
      <c r="E23" s="168">
        <v>7</v>
      </c>
      <c r="F23" s="168">
        <v>0</v>
      </c>
      <c r="G23" s="168">
        <v>9</v>
      </c>
      <c r="H23" s="168">
        <v>9</v>
      </c>
      <c r="I23" s="168">
        <v>0</v>
      </c>
      <c r="J23" s="168">
        <v>4</v>
      </c>
      <c r="K23" s="168">
        <v>10</v>
      </c>
      <c r="L23" s="168">
        <v>0</v>
      </c>
      <c r="M23" s="168">
        <v>10</v>
      </c>
      <c r="N23" s="168">
        <v>10</v>
      </c>
      <c r="O23" s="168">
        <v>0</v>
      </c>
      <c r="P23" s="168">
        <v>16</v>
      </c>
      <c r="Q23" s="168">
        <v>16</v>
      </c>
    </row>
    <row r="24" spans="2:17" x14ac:dyDescent="0.45">
      <c r="B24" s="175" t="s">
        <v>1592</v>
      </c>
      <c r="C24" s="168">
        <v>0</v>
      </c>
      <c r="D24" s="168">
        <v>5</v>
      </c>
      <c r="E24" s="168">
        <v>6</v>
      </c>
      <c r="F24" s="168">
        <v>0</v>
      </c>
      <c r="G24" s="168">
        <v>13</v>
      </c>
      <c r="H24" s="168">
        <v>13</v>
      </c>
      <c r="I24" s="168">
        <v>0</v>
      </c>
      <c r="J24" s="168">
        <v>3</v>
      </c>
      <c r="K24" s="168">
        <v>3</v>
      </c>
      <c r="L24" s="168">
        <v>0</v>
      </c>
      <c r="M24" s="168">
        <v>4</v>
      </c>
      <c r="N24" s="168">
        <v>7</v>
      </c>
      <c r="O24" s="168">
        <v>0</v>
      </c>
      <c r="P24" s="168">
        <v>20</v>
      </c>
      <c r="Q24" s="168">
        <v>23</v>
      </c>
    </row>
    <row r="25" spans="2:17" x14ac:dyDescent="0.45">
      <c r="B25" s="175" t="s">
        <v>1593</v>
      </c>
      <c r="C25" s="168">
        <v>0</v>
      </c>
      <c r="D25" s="168">
        <v>4</v>
      </c>
      <c r="E25" s="168">
        <v>4</v>
      </c>
      <c r="F25" s="168">
        <v>0</v>
      </c>
      <c r="G25" s="168">
        <v>18</v>
      </c>
      <c r="H25" s="168">
        <v>20</v>
      </c>
      <c r="I25" s="168">
        <v>0</v>
      </c>
      <c r="J25" s="168">
        <v>8</v>
      </c>
      <c r="K25" s="168">
        <v>8</v>
      </c>
      <c r="L25" s="168">
        <v>0</v>
      </c>
      <c r="M25" s="168">
        <v>19</v>
      </c>
      <c r="N25" s="168">
        <v>19</v>
      </c>
      <c r="O25" s="168">
        <v>6</v>
      </c>
      <c r="P25" s="168">
        <v>30</v>
      </c>
      <c r="Q25" s="168">
        <v>36</v>
      </c>
    </row>
    <row r="26" spans="2:17" x14ac:dyDescent="0.45">
      <c r="B26" s="175" t="s">
        <v>1594</v>
      </c>
      <c r="C26" s="168">
        <v>0</v>
      </c>
      <c r="D26" s="168">
        <v>4</v>
      </c>
      <c r="E26" s="168">
        <v>4</v>
      </c>
      <c r="F26" s="168">
        <v>0</v>
      </c>
      <c r="G26" s="168">
        <v>16</v>
      </c>
      <c r="H26" s="168">
        <v>19</v>
      </c>
      <c r="I26" s="168">
        <v>5</v>
      </c>
      <c r="J26" s="168">
        <v>3</v>
      </c>
      <c r="K26" s="168">
        <v>9</v>
      </c>
      <c r="L26" s="168">
        <v>0</v>
      </c>
      <c r="M26" s="168">
        <v>14</v>
      </c>
      <c r="N26" s="168">
        <v>17</v>
      </c>
      <c r="O26" s="168">
        <v>8</v>
      </c>
      <c r="P26" s="168">
        <v>31</v>
      </c>
      <c r="Q26" s="168">
        <v>33</v>
      </c>
    </row>
    <row r="27" spans="2:17" x14ac:dyDescent="0.45">
      <c r="B27" s="175" t="s">
        <v>1595</v>
      </c>
      <c r="C27" s="168">
        <v>0</v>
      </c>
      <c r="D27" s="168">
        <v>16</v>
      </c>
      <c r="E27" s="168">
        <v>16</v>
      </c>
      <c r="F27" s="168">
        <v>4</v>
      </c>
      <c r="G27" s="168">
        <v>11</v>
      </c>
      <c r="H27" s="168">
        <v>15</v>
      </c>
      <c r="I27" s="168">
        <v>0</v>
      </c>
      <c r="J27" s="168">
        <v>10</v>
      </c>
      <c r="K27" s="168">
        <v>12</v>
      </c>
      <c r="L27" s="168">
        <v>7</v>
      </c>
      <c r="M27" s="168">
        <v>16</v>
      </c>
      <c r="N27" s="168">
        <v>22</v>
      </c>
      <c r="O27" s="168">
        <v>6</v>
      </c>
      <c r="P27" s="168">
        <v>35</v>
      </c>
      <c r="Q27" s="168">
        <v>47</v>
      </c>
    </row>
    <row r="28" spans="2:17" x14ac:dyDescent="0.45">
      <c r="B28" s="175" t="s">
        <v>1596</v>
      </c>
      <c r="C28" s="168">
        <v>0</v>
      </c>
      <c r="D28" s="168">
        <v>13</v>
      </c>
      <c r="E28" s="168">
        <v>13</v>
      </c>
      <c r="F28" s="168">
        <v>0</v>
      </c>
      <c r="G28" s="168">
        <v>16</v>
      </c>
      <c r="H28" s="168">
        <v>18</v>
      </c>
      <c r="I28" s="168">
        <v>5</v>
      </c>
      <c r="J28" s="168">
        <v>12</v>
      </c>
      <c r="K28" s="168">
        <v>13</v>
      </c>
      <c r="L28" s="168">
        <v>6</v>
      </c>
      <c r="M28" s="168">
        <v>21</v>
      </c>
      <c r="N28" s="168">
        <v>23</v>
      </c>
      <c r="O28" s="168">
        <v>9</v>
      </c>
      <c r="P28" s="168">
        <v>65</v>
      </c>
      <c r="Q28" s="168">
        <v>72</v>
      </c>
    </row>
    <row r="29" spans="2:17" x14ac:dyDescent="0.45">
      <c r="B29" s="175" t="s">
        <v>1597</v>
      </c>
      <c r="C29" s="168">
        <v>0</v>
      </c>
      <c r="D29" s="168">
        <v>16</v>
      </c>
      <c r="E29" s="168">
        <v>17</v>
      </c>
      <c r="F29" s="168">
        <v>0</v>
      </c>
      <c r="G29" s="168">
        <v>39</v>
      </c>
      <c r="H29" s="168">
        <v>36</v>
      </c>
      <c r="I29" s="168">
        <v>0</v>
      </c>
      <c r="J29" s="168">
        <v>14</v>
      </c>
      <c r="K29" s="168">
        <v>11</v>
      </c>
      <c r="L29" s="168">
        <v>3</v>
      </c>
      <c r="M29" s="168">
        <v>40</v>
      </c>
      <c r="N29" s="168">
        <v>39</v>
      </c>
      <c r="O29" s="168">
        <v>17</v>
      </c>
      <c r="P29" s="168">
        <v>75</v>
      </c>
      <c r="Q29" s="168">
        <v>90</v>
      </c>
    </row>
    <row r="30" spans="2:17" x14ac:dyDescent="0.45">
      <c r="B30" s="175" t="s">
        <v>1598</v>
      </c>
      <c r="C30" s="168">
        <v>0</v>
      </c>
      <c r="D30" s="168">
        <v>24</v>
      </c>
      <c r="E30" s="168">
        <v>24</v>
      </c>
      <c r="F30" s="168">
        <v>5</v>
      </c>
      <c r="G30" s="168">
        <v>42</v>
      </c>
      <c r="H30" s="168">
        <v>47</v>
      </c>
      <c r="I30" s="168">
        <v>3</v>
      </c>
      <c r="J30" s="168">
        <v>10</v>
      </c>
      <c r="K30" s="168">
        <v>18</v>
      </c>
      <c r="L30" s="168">
        <v>6</v>
      </c>
      <c r="M30" s="168">
        <v>52</v>
      </c>
      <c r="N30" s="168">
        <v>58</v>
      </c>
      <c r="O30" s="168">
        <v>12</v>
      </c>
      <c r="P30" s="168">
        <v>92</v>
      </c>
      <c r="Q30" s="168">
        <v>95</v>
      </c>
    </row>
    <row r="31" spans="2:17" x14ac:dyDescent="0.45">
      <c r="B31" s="175" t="s">
        <v>1599</v>
      </c>
      <c r="C31" s="168">
        <v>0</v>
      </c>
      <c r="D31" s="168">
        <v>16</v>
      </c>
      <c r="E31" s="168">
        <v>19</v>
      </c>
      <c r="F31" s="168">
        <v>4</v>
      </c>
      <c r="G31" s="168">
        <v>37</v>
      </c>
      <c r="H31" s="168">
        <v>37</v>
      </c>
      <c r="I31" s="168">
        <v>0</v>
      </c>
      <c r="J31" s="168">
        <v>18</v>
      </c>
      <c r="K31" s="168">
        <v>21</v>
      </c>
      <c r="L31" s="168">
        <v>6</v>
      </c>
      <c r="M31" s="168">
        <v>48</v>
      </c>
      <c r="N31" s="168">
        <v>51</v>
      </c>
      <c r="O31" s="168">
        <v>20</v>
      </c>
      <c r="P31" s="168">
        <v>125</v>
      </c>
      <c r="Q31" s="168">
        <v>143</v>
      </c>
    </row>
    <row r="32" spans="2:17" x14ac:dyDescent="0.45">
      <c r="B32" s="175" t="s">
        <v>1600</v>
      </c>
      <c r="C32" s="168">
        <v>0</v>
      </c>
      <c r="D32" s="168">
        <v>18</v>
      </c>
      <c r="E32" s="168">
        <v>20</v>
      </c>
      <c r="F32" s="168">
        <v>3</v>
      </c>
      <c r="G32" s="168">
        <v>27</v>
      </c>
      <c r="H32" s="168">
        <v>35</v>
      </c>
      <c r="I32" s="168">
        <v>4</v>
      </c>
      <c r="J32" s="168">
        <v>26</v>
      </c>
      <c r="K32" s="168">
        <v>27</v>
      </c>
      <c r="L32" s="168">
        <v>0</v>
      </c>
      <c r="M32" s="168">
        <v>39</v>
      </c>
      <c r="N32" s="168">
        <v>44</v>
      </c>
      <c r="O32" s="168">
        <v>18</v>
      </c>
      <c r="P32" s="168">
        <v>111</v>
      </c>
      <c r="Q32" s="168">
        <v>125</v>
      </c>
    </row>
    <row r="33" spans="2:17" x14ac:dyDescent="0.45">
      <c r="B33" s="175" t="s">
        <v>1601</v>
      </c>
      <c r="C33" s="168">
        <v>0</v>
      </c>
      <c r="D33" s="168">
        <v>23</v>
      </c>
      <c r="E33" s="168">
        <v>23</v>
      </c>
      <c r="F33" s="168">
        <v>4</v>
      </c>
      <c r="G33" s="168">
        <v>47</v>
      </c>
      <c r="H33" s="168">
        <v>50</v>
      </c>
      <c r="I33" s="168">
        <v>3</v>
      </c>
      <c r="J33" s="168">
        <v>25</v>
      </c>
      <c r="K33" s="168">
        <v>27</v>
      </c>
      <c r="L33" s="168">
        <v>7</v>
      </c>
      <c r="M33" s="168">
        <v>51</v>
      </c>
      <c r="N33" s="168">
        <v>57</v>
      </c>
      <c r="O33" s="168">
        <v>16</v>
      </c>
      <c r="P33" s="168">
        <v>123</v>
      </c>
      <c r="Q33" s="168">
        <v>144</v>
      </c>
    </row>
    <row r="34" spans="2:17" x14ac:dyDescent="0.45">
      <c r="B34" s="175" t="s">
        <v>1602</v>
      </c>
      <c r="C34" s="168">
        <v>0</v>
      </c>
      <c r="D34" s="168">
        <v>27</v>
      </c>
      <c r="E34" s="168">
        <v>24</v>
      </c>
      <c r="F34" s="168">
        <v>3</v>
      </c>
      <c r="G34" s="168">
        <v>53</v>
      </c>
      <c r="H34" s="168">
        <v>55</v>
      </c>
      <c r="I34" s="168">
        <v>7</v>
      </c>
      <c r="J34" s="168">
        <v>30</v>
      </c>
      <c r="K34" s="168">
        <v>40</v>
      </c>
      <c r="L34" s="168">
        <v>8</v>
      </c>
      <c r="M34" s="168">
        <v>79</v>
      </c>
      <c r="N34" s="168">
        <v>86</v>
      </c>
      <c r="O34" s="168">
        <v>14</v>
      </c>
      <c r="P34" s="168">
        <v>184</v>
      </c>
      <c r="Q34" s="168">
        <v>197</v>
      </c>
    </row>
    <row r="35" spans="2:17" x14ac:dyDescent="0.45">
      <c r="B35" s="175" t="s">
        <v>1603</v>
      </c>
      <c r="C35" s="168">
        <v>0</v>
      </c>
      <c r="D35" s="168">
        <v>27</v>
      </c>
      <c r="E35" s="168">
        <v>27</v>
      </c>
      <c r="F35" s="168">
        <v>0</v>
      </c>
      <c r="G35" s="168">
        <v>55</v>
      </c>
      <c r="H35" s="168">
        <v>62</v>
      </c>
      <c r="I35" s="168">
        <v>3</v>
      </c>
      <c r="J35" s="168">
        <v>28</v>
      </c>
      <c r="K35" s="168">
        <v>35</v>
      </c>
      <c r="L35" s="168">
        <v>8</v>
      </c>
      <c r="M35" s="168">
        <v>70</v>
      </c>
      <c r="N35" s="168">
        <v>81</v>
      </c>
      <c r="O35" s="168">
        <v>26</v>
      </c>
      <c r="P35" s="168">
        <v>178</v>
      </c>
      <c r="Q35" s="168">
        <v>202</v>
      </c>
    </row>
    <row r="36" spans="2:17" x14ac:dyDescent="0.45">
      <c r="B36" s="175" t="s">
        <v>1604</v>
      </c>
      <c r="C36" s="168">
        <v>0</v>
      </c>
      <c r="D36" s="168">
        <v>20</v>
      </c>
      <c r="E36" s="168">
        <v>24</v>
      </c>
      <c r="F36" s="168">
        <v>0</v>
      </c>
      <c r="G36" s="168">
        <v>39</v>
      </c>
      <c r="H36" s="168">
        <v>44</v>
      </c>
      <c r="I36" s="168">
        <v>5</v>
      </c>
      <c r="J36" s="168">
        <v>29</v>
      </c>
      <c r="K36" s="168">
        <v>32</v>
      </c>
      <c r="L36" s="168">
        <v>3</v>
      </c>
      <c r="M36" s="168">
        <v>70</v>
      </c>
      <c r="N36" s="168">
        <v>76</v>
      </c>
      <c r="O36" s="168">
        <v>11</v>
      </c>
      <c r="P36" s="168">
        <v>155</v>
      </c>
      <c r="Q36" s="168">
        <v>166</v>
      </c>
    </row>
    <row r="37" spans="2:17" x14ac:dyDescent="0.45">
      <c r="B37" s="175" t="s">
        <v>1605</v>
      </c>
      <c r="C37" s="168">
        <v>0</v>
      </c>
      <c r="D37" s="168">
        <v>26</v>
      </c>
      <c r="E37" s="168">
        <v>26</v>
      </c>
      <c r="F37" s="168">
        <v>0</v>
      </c>
      <c r="G37" s="168">
        <v>50</v>
      </c>
      <c r="H37" s="168">
        <v>55</v>
      </c>
      <c r="I37" s="168">
        <v>0</v>
      </c>
      <c r="J37" s="168">
        <v>38</v>
      </c>
      <c r="K37" s="168">
        <v>39</v>
      </c>
      <c r="L37" s="168">
        <v>3</v>
      </c>
      <c r="M37" s="168">
        <v>53</v>
      </c>
      <c r="N37" s="168">
        <v>57</v>
      </c>
      <c r="O37" s="168">
        <v>7</v>
      </c>
      <c r="P37" s="168">
        <v>136</v>
      </c>
      <c r="Q37" s="168">
        <v>141</v>
      </c>
    </row>
    <row r="38" spans="2:17" x14ac:dyDescent="0.45">
      <c r="B38" s="175" t="s">
        <v>1606</v>
      </c>
      <c r="C38" s="168">
        <v>0</v>
      </c>
      <c r="D38" s="168">
        <v>22</v>
      </c>
      <c r="E38" s="168">
        <v>22</v>
      </c>
      <c r="F38" s="168">
        <v>8</v>
      </c>
      <c r="G38" s="168">
        <v>27</v>
      </c>
      <c r="H38" s="168">
        <v>36</v>
      </c>
      <c r="I38" s="168">
        <v>0</v>
      </c>
      <c r="J38" s="168">
        <v>26</v>
      </c>
      <c r="K38" s="168">
        <v>32</v>
      </c>
      <c r="L38" s="168">
        <v>5</v>
      </c>
      <c r="M38" s="168">
        <v>47</v>
      </c>
      <c r="N38" s="168">
        <v>50</v>
      </c>
      <c r="O38" s="168">
        <v>7</v>
      </c>
      <c r="P38" s="168">
        <v>114</v>
      </c>
      <c r="Q38" s="168">
        <v>121</v>
      </c>
    </row>
    <row r="39" spans="2:17" x14ac:dyDescent="0.45">
      <c r="B39" s="175" t="s">
        <v>1607</v>
      </c>
      <c r="C39" s="168">
        <v>0</v>
      </c>
      <c r="D39" s="168">
        <v>20</v>
      </c>
      <c r="E39" s="168">
        <v>22</v>
      </c>
      <c r="F39" s="168">
        <v>4</v>
      </c>
      <c r="G39" s="168">
        <v>48</v>
      </c>
      <c r="H39" s="168">
        <v>52</v>
      </c>
      <c r="I39" s="168">
        <v>4</v>
      </c>
      <c r="J39" s="168">
        <v>26</v>
      </c>
      <c r="K39" s="168">
        <v>29</v>
      </c>
      <c r="L39" s="168">
        <v>9</v>
      </c>
      <c r="M39" s="168">
        <v>69</v>
      </c>
      <c r="N39" s="168">
        <v>75</v>
      </c>
      <c r="O39" s="168">
        <v>21</v>
      </c>
      <c r="P39" s="168">
        <v>148</v>
      </c>
      <c r="Q39" s="168">
        <v>168</v>
      </c>
    </row>
    <row r="40" spans="2:17" x14ac:dyDescent="0.45">
      <c r="B40" s="175" t="s">
        <v>1608</v>
      </c>
      <c r="C40" s="168">
        <v>0</v>
      </c>
      <c r="D40" s="168">
        <v>11</v>
      </c>
      <c r="E40" s="168">
        <v>11</v>
      </c>
      <c r="F40" s="168">
        <v>4</v>
      </c>
      <c r="G40" s="168">
        <v>48</v>
      </c>
      <c r="H40" s="168">
        <v>53</v>
      </c>
      <c r="I40" s="168">
        <v>0</v>
      </c>
      <c r="J40" s="168">
        <v>25</v>
      </c>
      <c r="K40" s="168">
        <v>24</v>
      </c>
      <c r="L40" s="168">
        <v>3</v>
      </c>
      <c r="M40" s="168">
        <v>33</v>
      </c>
      <c r="N40" s="168">
        <v>42</v>
      </c>
      <c r="O40" s="168">
        <v>9</v>
      </c>
      <c r="P40" s="168">
        <v>83</v>
      </c>
      <c r="Q40" s="168">
        <v>93</v>
      </c>
    </row>
    <row r="41" spans="2:17" x14ac:dyDescent="0.45">
      <c r="B41" s="175" t="s">
        <v>1609</v>
      </c>
      <c r="C41" s="168">
        <v>5</v>
      </c>
      <c r="D41" s="168">
        <v>16</v>
      </c>
      <c r="E41" s="168">
        <v>18</v>
      </c>
      <c r="F41" s="168">
        <v>3</v>
      </c>
      <c r="G41" s="168">
        <v>47</v>
      </c>
      <c r="H41" s="168">
        <v>46</v>
      </c>
      <c r="I41" s="168">
        <v>0</v>
      </c>
      <c r="J41" s="168">
        <v>24</v>
      </c>
      <c r="K41" s="168">
        <v>26</v>
      </c>
      <c r="L41" s="168">
        <v>0</v>
      </c>
      <c r="M41" s="168">
        <v>39</v>
      </c>
      <c r="N41" s="168">
        <v>44</v>
      </c>
      <c r="O41" s="168">
        <v>13</v>
      </c>
      <c r="P41" s="168">
        <v>93</v>
      </c>
      <c r="Q41" s="168">
        <v>105</v>
      </c>
    </row>
    <row r="42" spans="2:17" x14ac:dyDescent="0.45">
      <c r="B42" s="175" t="s">
        <v>1610</v>
      </c>
      <c r="C42" s="168">
        <v>6</v>
      </c>
      <c r="D42" s="168">
        <v>20</v>
      </c>
      <c r="E42" s="168">
        <v>21</v>
      </c>
      <c r="F42" s="168">
        <v>0</v>
      </c>
      <c r="G42" s="168">
        <v>54</v>
      </c>
      <c r="H42" s="168">
        <v>57</v>
      </c>
      <c r="I42" s="168">
        <v>0</v>
      </c>
      <c r="J42" s="168">
        <v>28</v>
      </c>
      <c r="K42" s="168">
        <v>27</v>
      </c>
      <c r="L42" s="168">
        <v>0</v>
      </c>
      <c r="M42" s="168">
        <v>41</v>
      </c>
      <c r="N42" s="168">
        <v>41</v>
      </c>
      <c r="O42" s="168">
        <v>17</v>
      </c>
      <c r="P42" s="168">
        <v>92</v>
      </c>
      <c r="Q42" s="168">
        <v>105</v>
      </c>
    </row>
    <row r="43" spans="2:17" x14ac:dyDescent="0.45">
      <c r="B43" s="175" t="s">
        <v>1611</v>
      </c>
      <c r="C43" s="168">
        <v>0</v>
      </c>
      <c r="D43" s="168">
        <v>13</v>
      </c>
      <c r="E43" s="168">
        <v>18</v>
      </c>
      <c r="F43" s="168">
        <v>3</v>
      </c>
      <c r="G43" s="168">
        <v>38</v>
      </c>
      <c r="H43" s="168">
        <v>41</v>
      </c>
      <c r="I43" s="168">
        <v>0</v>
      </c>
      <c r="J43" s="168">
        <v>35</v>
      </c>
      <c r="K43" s="168">
        <v>41</v>
      </c>
      <c r="L43" s="168">
        <v>10</v>
      </c>
      <c r="M43" s="168">
        <v>50</v>
      </c>
      <c r="N43" s="168">
        <v>64</v>
      </c>
      <c r="O43" s="168">
        <v>18</v>
      </c>
      <c r="P43" s="168">
        <v>102</v>
      </c>
      <c r="Q43" s="168">
        <v>120</v>
      </c>
    </row>
    <row r="44" spans="2:17" x14ac:dyDescent="0.45">
      <c r="B44" s="175" t="s">
        <v>1612</v>
      </c>
      <c r="C44" s="168">
        <v>4</v>
      </c>
      <c r="D44" s="168">
        <v>21</v>
      </c>
      <c r="E44" s="168">
        <v>23</v>
      </c>
      <c r="F44" s="168">
        <v>3</v>
      </c>
      <c r="G44" s="168">
        <v>48</v>
      </c>
      <c r="H44" s="168">
        <v>52</v>
      </c>
      <c r="I44" s="168">
        <v>7</v>
      </c>
      <c r="J44" s="168">
        <v>30</v>
      </c>
      <c r="K44" s="168">
        <v>36</v>
      </c>
      <c r="L44" s="168">
        <v>3</v>
      </c>
      <c r="M44" s="168">
        <v>43</v>
      </c>
      <c r="N44" s="168">
        <v>48</v>
      </c>
      <c r="O44" s="168">
        <v>17</v>
      </c>
      <c r="P44" s="168">
        <v>99</v>
      </c>
      <c r="Q44" s="168">
        <v>109</v>
      </c>
    </row>
    <row r="45" spans="2:17" x14ac:dyDescent="0.45">
      <c r="B45" s="175" t="s">
        <v>1613</v>
      </c>
      <c r="C45" s="168">
        <v>4</v>
      </c>
      <c r="D45" s="168">
        <v>32</v>
      </c>
      <c r="E45" s="168">
        <v>34</v>
      </c>
      <c r="F45" s="168">
        <v>5</v>
      </c>
      <c r="G45" s="168">
        <v>61</v>
      </c>
      <c r="H45" s="168">
        <v>59</v>
      </c>
      <c r="I45" s="168">
        <v>10</v>
      </c>
      <c r="J45" s="168">
        <v>50</v>
      </c>
      <c r="K45" s="168">
        <v>60</v>
      </c>
      <c r="L45" s="168">
        <v>11</v>
      </c>
      <c r="M45" s="168">
        <v>64</v>
      </c>
      <c r="N45" s="168">
        <v>78</v>
      </c>
      <c r="O45" s="168">
        <v>23</v>
      </c>
      <c r="P45" s="168">
        <v>182</v>
      </c>
      <c r="Q45" s="168">
        <v>202</v>
      </c>
    </row>
    <row r="46" spans="2:17" x14ac:dyDescent="0.45">
      <c r="B46" s="175" t="s">
        <v>1614</v>
      </c>
      <c r="C46" s="168">
        <v>0</v>
      </c>
      <c r="D46" s="168">
        <v>22</v>
      </c>
      <c r="E46" s="168">
        <v>22</v>
      </c>
      <c r="F46" s="168">
        <v>11</v>
      </c>
      <c r="G46" s="168">
        <v>80</v>
      </c>
      <c r="H46" s="168">
        <v>87</v>
      </c>
      <c r="I46" s="168">
        <v>4</v>
      </c>
      <c r="J46" s="168">
        <v>58</v>
      </c>
      <c r="K46" s="168">
        <v>60</v>
      </c>
      <c r="L46" s="168">
        <v>9</v>
      </c>
      <c r="M46" s="168">
        <v>73</v>
      </c>
      <c r="N46" s="168">
        <v>77</v>
      </c>
      <c r="O46" s="168">
        <v>18</v>
      </c>
      <c r="P46" s="168">
        <v>176</v>
      </c>
      <c r="Q46" s="168">
        <v>198</v>
      </c>
    </row>
    <row r="47" spans="2:17" x14ac:dyDescent="0.45">
      <c r="B47" s="175" t="s">
        <v>1615</v>
      </c>
      <c r="C47" s="168">
        <v>4</v>
      </c>
      <c r="D47" s="168">
        <v>32</v>
      </c>
      <c r="E47" s="168">
        <v>35</v>
      </c>
      <c r="F47" s="168">
        <v>3</v>
      </c>
      <c r="G47" s="168">
        <v>67</v>
      </c>
      <c r="H47" s="168">
        <v>68</v>
      </c>
      <c r="I47" s="168">
        <v>0</v>
      </c>
      <c r="J47" s="168">
        <v>55</v>
      </c>
      <c r="K47" s="168">
        <v>57</v>
      </c>
      <c r="L47" s="168">
        <v>14</v>
      </c>
      <c r="M47" s="168">
        <v>62</v>
      </c>
      <c r="N47" s="168">
        <v>71</v>
      </c>
      <c r="O47" s="168">
        <v>29</v>
      </c>
      <c r="P47" s="168">
        <v>176</v>
      </c>
      <c r="Q47" s="168">
        <v>207</v>
      </c>
    </row>
    <row r="48" spans="2:17" x14ac:dyDescent="0.45">
      <c r="B48" s="175" t="s">
        <v>1616</v>
      </c>
      <c r="C48" s="168">
        <v>0</v>
      </c>
      <c r="D48" s="168">
        <v>17</v>
      </c>
      <c r="E48" s="168">
        <v>19</v>
      </c>
      <c r="F48" s="168">
        <v>5</v>
      </c>
      <c r="G48" s="168">
        <v>69</v>
      </c>
      <c r="H48" s="168">
        <v>76</v>
      </c>
      <c r="I48" s="168">
        <v>6</v>
      </c>
      <c r="J48" s="168">
        <v>53</v>
      </c>
      <c r="K48" s="168">
        <v>60</v>
      </c>
      <c r="L48" s="168">
        <v>3</v>
      </c>
      <c r="M48" s="168">
        <v>63</v>
      </c>
      <c r="N48" s="168">
        <v>75</v>
      </c>
      <c r="O48" s="168">
        <v>17</v>
      </c>
      <c r="P48" s="168">
        <v>137</v>
      </c>
      <c r="Q48" s="168">
        <v>156</v>
      </c>
    </row>
    <row r="49" spans="2:17" x14ac:dyDescent="0.45">
      <c r="B49" s="175" t="s">
        <v>1617</v>
      </c>
      <c r="C49" s="168">
        <v>4</v>
      </c>
      <c r="D49" s="168">
        <v>21</v>
      </c>
      <c r="E49" s="168">
        <v>26</v>
      </c>
      <c r="F49" s="168">
        <v>3</v>
      </c>
      <c r="G49" s="168">
        <v>80</v>
      </c>
      <c r="H49" s="168">
        <v>81</v>
      </c>
      <c r="I49" s="168">
        <v>4</v>
      </c>
      <c r="J49" s="168">
        <v>64</v>
      </c>
      <c r="K49" s="168">
        <v>70</v>
      </c>
      <c r="L49" s="168">
        <v>6</v>
      </c>
      <c r="M49" s="168">
        <v>70</v>
      </c>
      <c r="N49" s="168">
        <v>77</v>
      </c>
      <c r="O49" s="168">
        <v>19</v>
      </c>
      <c r="P49" s="168">
        <v>149</v>
      </c>
      <c r="Q49" s="168">
        <v>171</v>
      </c>
    </row>
    <row r="50" spans="2:17" x14ac:dyDescent="0.45">
      <c r="B50" s="175" t="s">
        <v>1618</v>
      </c>
      <c r="C50" s="168">
        <v>8</v>
      </c>
      <c r="D50" s="168">
        <v>24</v>
      </c>
      <c r="E50" s="168">
        <v>23</v>
      </c>
      <c r="F50" s="168">
        <v>6</v>
      </c>
      <c r="G50" s="168">
        <v>73</v>
      </c>
      <c r="H50" s="168">
        <v>77</v>
      </c>
      <c r="I50" s="168">
        <v>12</v>
      </c>
      <c r="J50" s="168">
        <v>65</v>
      </c>
      <c r="K50" s="168">
        <v>77</v>
      </c>
      <c r="L50" s="168">
        <v>5</v>
      </c>
      <c r="M50" s="168">
        <v>95</v>
      </c>
      <c r="N50" s="168">
        <v>101</v>
      </c>
      <c r="O50" s="168">
        <v>22</v>
      </c>
      <c r="P50" s="168">
        <v>192</v>
      </c>
      <c r="Q50" s="168">
        <v>215</v>
      </c>
    </row>
    <row r="51" spans="2:17" x14ac:dyDescent="0.45">
      <c r="B51" s="175" t="s">
        <v>1619</v>
      </c>
      <c r="C51" s="168">
        <v>9</v>
      </c>
      <c r="D51" s="168">
        <v>39</v>
      </c>
      <c r="E51" s="168">
        <v>46</v>
      </c>
      <c r="F51" s="168">
        <v>9</v>
      </c>
      <c r="G51" s="168">
        <v>95</v>
      </c>
      <c r="H51" s="168">
        <v>105</v>
      </c>
      <c r="I51" s="168">
        <v>11</v>
      </c>
      <c r="J51" s="168">
        <v>71</v>
      </c>
      <c r="K51" s="168">
        <v>80</v>
      </c>
      <c r="L51" s="168">
        <v>9</v>
      </c>
      <c r="M51" s="168">
        <v>104</v>
      </c>
      <c r="N51" s="168">
        <v>115</v>
      </c>
      <c r="O51" s="168">
        <v>29</v>
      </c>
      <c r="P51" s="168">
        <v>225</v>
      </c>
      <c r="Q51" s="168">
        <v>252</v>
      </c>
    </row>
    <row r="52" spans="2:17" x14ac:dyDescent="0.45">
      <c r="B52" s="175" t="s">
        <v>1620</v>
      </c>
      <c r="C52" s="168">
        <v>4</v>
      </c>
      <c r="D52" s="168">
        <v>31</v>
      </c>
      <c r="E52" s="168">
        <v>37</v>
      </c>
      <c r="F52" s="168">
        <v>14</v>
      </c>
      <c r="G52" s="168">
        <v>148</v>
      </c>
      <c r="H52" s="168">
        <v>155</v>
      </c>
      <c r="I52" s="168">
        <v>16</v>
      </c>
      <c r="J52" s="168">
        <v>120</v>
      </c>
      <c r="K52" s="168">
        <v>141</v>
      </c>
      <c r="L52" s="168">
        <v>16</v>
      </c>
      <c r="M52" s="168">
        <v>158</v>
      </c>
      <c r="N52" s="168">
        <v>174</v>
      </c>
      <c r="O52" s="168">
        <v>40</v>
      </c>
      <c r="P52" s="168">
        <v>287</v>
      </c>
      <c r="Q52" s="168">
        <v>322</v>
      </c>
    </row>
    <row r="53" spans="2:17" x14ac:dyDescent="0.45">
      <c r="B53" s="175" t="s">
        <v>1621</v>
      </c>
      <c r="C53" s="168">
        <v>6</v>
      </c>
      <c r="D53" s="168">
        <v>59</v>
      </c>
      <c r="E53" s="168">
        <v>65</v>
      </c>
      <c r="F53" s="168">
        <v>12</v>
      </c>
      <c r="G53" s="168">
        <v>168</v>
      </c>
      <c r="H53" s="168">
        <v>179</v>
      </c>
      <c r="I53" s="168">
        <v>12</v>
      </c>
      <c r="J53" s="168">
        <v>130</v>
      </c>
      <c r="K53" s="168">
        <v>137</v>
      </c>
      <c r="L53" s="168">
        <v>16</v>
      </c>
      <c r="M53" s="168">
        <v>168</v>
      </c>
      <c r="N53" s="168">
        <v>181</v>
      </c>
      <c r="O53" s="168">
        <v>55</v>
      </c>
      <c r="P53" s="168">
        <v>323</v>
      </c>
      <c r="Q53" s="168">
        <v>383</v>
      </c>
    </row>
    <row r="54" spans="2:17" x14ac:dyDescent="0.45">
      <c r="B54" s="175" t="s">
        <v>1622</v>
      </c>
      <c r="C54" s="168">
        <v>0</v>
      </c>
      <c r="D54" s="168">
        <v>57</v>
      </c>
      <c r="E54" s="168">
        <v>57</v>
      </c>
      <c r="F54" s="168">
        <v>13</v>
      </c>
      <c r="G54" s="168">
        <v>161</v>
      </c>
      <c r="H54" s="168">
        <v>169</v>
      </c>
      <c r="I54" s="168">
        <v>14</v>
      </c>
      <c r="J54" s="168">
        <v>113</v>
      </c>
      <c r="K54" s="168">
        <v>128</v>
      </c>
      <c r="L54" s="168">
        <v>25</v>
      </c>
      <c r="M54" s="168">
        <v>175</v>
      </c>
      <c r="N54" s="168">
        <v>204</v>
      </c>
      <c r="O54" s="168">
        <v>56</v>
      </c>
      <c r="P54" s="168">
        <v>315</v>
      </c>
      <c r="Q54" s="168">
        <v>372</v>
      </c>
    </row>
    <row r="55" spans="2:17" x14ac:dyDescent="0.45">
      <c r="B55" s="175" t="s">
        <v>1623</v>
      </c>
      <c r="C55" s="168">
        <v>4</v>
      </c>
      <c r="D55" s="168">
        <v>40</v>
      </c>
      <c r="E55" s="168">
        <v>49</v>
      </c>
      <c r="F55" s="168">
        <v>8</v>
      </c>
      <c r="G55" s="168">
        <v>156</v>
      </c>
      <c r="H55" s="168">
        <v>165</v>
      </c>
      <c r="I55" s="168">
        <v>7</v>
      </c>
      <c r="J55" s="168">
        <v>99</v>
      </c>
      <c r="K55" s="168">
        <v>114</v>
      </c>
      <c r="L55" s="168">
        <v>14</v>
      </c>
      <c r="M55" s="168">
        <v>156</v>
      </c>
      <c r="N55" s="168">
        <v>170</v>
      </c>
      <c r="O55" s="168">
        <v>46</v>
      </c>
      <c r="P55" s="168">
        <v>296</v>
      </c>
      <c r="Q55" s="168">
        <v>342</v>
      </c>
    </row>
    <row r="56" spans="2:17" x14ac:dyDescent="0.45">
      <c r="B56" s="175" t="s">
        <v>1624</v>
      </c>
      <c r="C56" s="168">
        <v>0</v>
      </c>
      <c r="D56" s="168">
        <v>35</v>
      </c>
      <c r="E56" s="168">
        <v>40</v>
      </c>
      <c r="F56" s="168">
        <v>11</v>
      </c>
      <c r="G56" s="168">
        <v>138</v>
      </c>
      <c r="H56" s="168">
        <v>154</v>
      </c>
      <c r="I56" s="168">
        <v>13</v>
      </c>
      <c r="J56" s="168">
        <v>95</v>
      </c>
      <c r="K56" s="168">
        <v>105</v>
      </c>
      <c r="L56" s="168">
        <v>19</v>
      </c>
      <c r="M56" s="168">
        <v>153</v>
      </c>
      <c r="N56" s="168">
        <v>166</v>
      </c>
      <c r="O56" s="168">
        <v>37</v>
      </c>
      <c r="P56" s="168">
        <v>253</v>
      </c>
      <c r="Q56" s="168">
        <v>291</v>
      </c>
    </row>
    <row r="57" spans="2:17" x14ac:dyDescent="0.45">
      <c r="B57" s="175" t="s">
        <v>1625</v>
      </c>
      <c r="C57" s="168">
        <v>5</v>
      </c>
      <c r="D57" s="168">
        <v>43</v>
      </c>
      <c r="E57" s="168">
        <v>45</v>
      </c>
      <c r="F57" s="168">
        <v>10</v>
      </c>
      <c r="G57" s="168">
        <v>111</v>
      </c>
      <c r="H57" s="168">
        <v>119</v>
      </c>
      <c r="I57" s="168">
        <v>12</v>
      </c>
      <c r="J57" s="168">
        <v>93</v>
      </c>
      <c r="K57" s="168">
        <v>102</v>
      </c>
      <c r="L57" s="168">
        <v>15</v>
      </c>
      <c r="M57" s="168">
        <v>127</v>
      </c>
      <c r="N57" s="168">
        <v>134</v>
      </c>
      <c r="O57" s="168">
        <v>35</v>
      </c>
      <c r="P57" s="168">
        <v>245</v>
      </c>
      <c r="Q57" s="168">
        <v>273</v>
      </c>
    </row>
    <row r="58" spans="2:17" x14ac:dyDescent="0.45">
      <c r="B58" s="175" t="s">
        <v>1626</v>
      </c>
      <c r="C58" s="168">
        <v>0</v>
      </c>
      <c r="D58" s="168">
        <v>26</v>
      </c>
      <c r="E58" s="168">
        <v>26</v>
      </c>
      <c r="F58" s="168">
        <v>14</v>
      </c>
      <c r="G58" s="168">
        <v>78</v>
      </c>
      <c r="H58" s="168">
        <v>94</v>
      </c>
      <c r="I58" s="168">
        <v>11</v>
      </c>
      <c r="J58" s="168">
        <v>76</v>
      </c>
      <c r="K58" s="168">
        <v>90</v>
      </c>
      <c r="L58" s="168">
        <v>11</v>
      </c>
      <c r="M58" s="168">
        <v>107</v>
      </c>
      <c r="N58" s="168">
        <v>122</v>
      </c>
      <c r="O58" s="168">
        <v>31</v>
      </c>
      <c r="P58" s="168">
        <v>192</v>
      </c>
      <c r="Q58" s="168">
        <v>223</v>
      </c>
    </row>
    <row r="59" spans="2:17" x14ac:dyDescent="0.45">
      <c r="B59" s="175" t="s">
        <v>1627</v>
      </c>
      <c r="C59" s="168">
        <v>10</v>
      </c>
      <c r="D59" s="168">
        <v>38</v>
      </c>
      <c r="E59" s="168">
        <v>42</v>
      </c>
      <c r="F59" s="168">
        <v>7</v>
      </c>
      <c r="G59" s="168">
        <v>123</v>
      </c>
      <c r="H59" s="168">
        <v>129</v>
      </c>
      <c r="I59" s="168">
        <v>12</v>
      </c>
      <c r="J59" s="168">
        <v>85</v>
      </c>
      <c r="K59" s="168">
        <v>99</v>
      </c>
      <c r="L59" s="168">
        <v>10</v>
      </c>
      <c r="M59" s="168">
        <v>138</v>
      </c>
      <c r="N59" s="168">
        <v>148</v>
      </c>
      <c r="O59" s="168">
        <v>23</v>
      </c>
      <c r="P59" s="168">
        <v>228</v>
      </c>
      <c r="Q59" s="168">
        <v>246</v>
      </c>
    </row>
    <row r="60" spans="2:17" x14ac:dyDescent="0.45">
      <c r="B60" s="175" t="s">
        <v>1628</v>
      </c>
      <c r="C60" s="168">
        <v>4</v>
      </c>
      <c r="D60" s="168">
        <v>48</v>
      </c>
      <c r="E60" s="168">
        <v>55</v>
      </c>
      <c r="F60" s="168">
        <v>14</v>
      </c>
      <c r="G60" s="168">
        <v>129</v>
      </c>
      <c r="H60" s="168">
        <v>144</v>
      </c>
      <c r="I60" s="168">
        <v>6</v>
      </c>
      <c r="J60" s="168">
        <v>127</v>
      </c>
      <c r="K60" s="168">
        <v>136</v>
      </c>
      <c r="L60" s="168">
        <v>20</v>
      </c>
      <c r="M60" s="168">
        <v>127</v>
      </c>
      <c r="N60" s="168">
        <v>145</v>
      </c>
      <c r="O60" s="168">
        <v>35</v>
      </c>
      <c r="P60" s="168">
        <v>325</v>
      </c>
      <c r="Q60" s="168">
        <v>362</v>
      </c>
    </row>
    <row r="61" spans="2:17" x14ac:dyDescent="0.45">
      <c r="B61" s="175" t="s">
        <v>1629</v>
      </c>
      <c r="C61" s="168">
        <v>6</v>
      </c>
      <c r="D61" s="168">
        <v>51</v>
      </c>
      <c r="E61" s="168">
        <v>59</v>
      </c>
      <c r="F61" s="168">
        <v>12</v>
      </c>
      <c r="G61" s="168">
        <v>157</v>
      </c>
      <c r="H61" s="168">
        <v>164</v>
      </c>
      <c r="I61" s="168">
        <v>11</v>
      </c>
      <c r="J61" s="168">
        <v>119</v>
      </c>
      <c r="K61" s="168">
        <v>129</v>
      </c>
      <c r="L61" s="168">
        <v>23</v>
      </c>
      <c r="M61" s="168">
        <v>170</v>
      </c>
      <c r="N61" s="168">
        <v>191</v>
      </c>
      <c r="O61" s="168">
        <v>26</v>
      </c>
      <c r="P61" s="168">
        <v>277</v>
      </c>
      <c r="Q61" s="168">
        <v>305</v>
      </c>
    </row>
    <row r="62" spans="2:17" x14ac:dyDescent="0.45">
      <c r="B62" s="175" t="s">
        <v>1630</v>
      </c>
      <c r="C62" s="168">
        <v>6</v>
      </c>
      <c r="D62" s="168">
        <v>35</v>
      </c>
      <c r="E62" s="168">
        <v>36</v>
      </c>
      <c r="F62" s="168">
        <v>15</v>
      </c>
      <c r="G62" s="168">
        <v>133</v>
      </c>
      <c r="H62" s="168">
        <v>155</v>
      </c>
      <c r="I62" s="168">
        <v>10</v>
      </c>
      <c r="J62" s="168">
        <v>145</v>
      </c>
      <c r="K62" s="168">
        <v>157</v>
      </c>
      <c r="L62" s="168">
        <v>21</v>
      </c>
      <c r="M62" s="168">
        <v>141</v>
      </c>
      <c r="N62" s="168">
        <v>163</v>
      </c>
      <c r="O62" s="168">
        <v>23</v>
      </c>
      <c r="P62" s="168">
        <v>271</v>
      </c>
      <c r="Q62" s="168">
        <v>299</v>
      </c>
    </row>
    <row r="63" spans="2:17" x14ac:dyDescent="0.45">
      <c r="B63" s="175" t="s">
        <v>1631</v>
      </c>
      <c r="C63" s="168">
        <v>4</v>
      </c>
      <c r="D63" s="168">
        <v>53</v>
      </c>
      <c r="E63" s="168">
        <v>58</v>
      </c>
      <c r="F63" s="168">
        <v>18</v>
      </c>
      <c r="G63" s="168">
        <v>173</v>
      </c>
      <c r="H63" s="168">
        <v>186</v>
      </c>
      <c r="I63" s="168">
        <v>10</v>
      </c>
      <c r="J63" s="168">
        <v>138</v>
      </c>
      <c r="K63" s="168">
        <v>143</v>
      </c>
      <c r="L63" s="168">
        <v>11</v>
      </c>
      <c r="M63" s="168">
        <v>154</v>
      </c>
      <c r="N63" s="168">
        <v>167</v>
      </c>
      <c r="O63" s="168">
        <v>32</v>
      </c>
      <c r="P63" s="168">
        <v>336</v>
      </c>
      <c r="Q63" s="168">
        <v>368</v>
      </c>
    </row>
    <row r="64" spans="2:17" x14ac:dyDescent="0.45">
      <c r="B64" s="175" t="s">
        <v>1632</v>
      </c>
      <c r="C64" s="168">
        <v>8</v>
      </c>
      <c r="D64" s="168">
        <v>60</v>
      </c>
      <c r="E64" s="168">
        <v>62</v>
      </c>
      <c r="F64" s="168">
        <v>17</v>
      </c>
      <c r="G64" s="168">
        <v>165</v>
      </c>
      <c r="H64" s="168">
        <v>182</v>
      </c>
      <c r="I64" s="168">
        <v>13</v>
      </c>
      <c r="J64" s="168">
        <v>158</v>
      </c>
      <c r="K64" s="168">
        <v>168</v>
      </c>
      <c r="L64" s="168">
        <v>20</v>
      </c>
      <c r="M64" s="168">
        <v>167</v>
      </c>
      <c r="N64" s="168">
        <v>189</v>
      </c>
      <c r="O64" s="168">
        <v>33</v>
      </c>
      <c r="P64" s="168">
        <v>372</v>
      </c>
      <c r="Q64" s="168">
        <v>409</v>
      </c>
    </row>
    <row r="65" spans="2:17" x14ac:dyDescent="0.45">
      <c r="B65" s="175" t="s">
        <v>1633</v>
      </c>
      <c r="C65" s="168">
        <v>8</v>
      </c>
      <c r="D65" s="168">
        <v>61</v>
      </c>
      <c r="E65" s="168">
        <v>70</v>
      </c>
      <c r="F65" s="168">
        <v>28</v>
      </c>
      <c r="G65" s="168">
        <v>217</v>
      </c>
      <c r="H65" s="168">
        <v>241</v>
      </c>
      <c r="I65" s="168">
        <v>22</v>
      </c>
      <c r="J65" s="168">
        <v>162</v>
      </c>
      <c r="K65" s="168">
        <v>183</v>
      </c>
      <c r="L65" s="168">
        <v>23</v>
      </c>
      <c r="M65" s="168">
        <v>187</v>
      </c>
      <c r="N65" s="168">
        <v>215</v>
      </c>
      <c r="O65" s="168">
        <v>43</v>
      </c>
      <c r="P65" s="168">
        <v>378</v>
      </c>
      <c r="Q65" s="168">
        <v>422</v>
      </c>
    </row>
    <row r="66" spans="2:17" x14ac:dyDescent="0.45">
      <c r="B66" s="175" t="s">
        <v>1634</v>
      </c>
      <c r="C66" s="168">
        <v>13</v>
      </c>
      <c r="D66" s="168">
        <v>54</v>
      </c>
      <c r="E66" s="168">
        <v>61</v>
      </c>
      <c r="F66" s="168">
        <v>15</v>
      </c>
      <c r="G66" s="168">
        <v>166</v>
      </c>
      <c r="H66" s="168">
        <v>185</v>
      </c>
      <c r="I66" s="168">
        <v>16</v>
      </c>
      <c r="J66" s="168">
        <v>135</v>
      </c>
      <c r="K66" s="168">
        <v>155</v>
      </c>
      <c r="L66" s="168">
        <v>17</v>
      </c>
      <c r="M66" s="168">
        <v>174</v>
      </c>
      <c r="N66" s="168">
        <v>187</v>
      </c>
      <c r="O66" s="168">
        <v>58</v>
      </c>
      <c r="P66" s="168">
        <v>354</v>
      </c>
      <c r="Q66" s="168">
        <v>409</v>
      </c>
    </row>
    <row r="67" spans="2:17" x14ac:dyDescent="0.45">
      <c r="B67" s="175" t="s">
        <v>1635</v>
      </c>
      <c r="C67" s="168">
        <v>13</v>
      </c>
      <c r="D67" s="168">
        <v>53</v>
      </c>
      <c r="E67" s="168">
        <v>64</v>
      </c>
      <c r="F67" s="168">
        <v>18</v>
      </c>
      <c r="G67" s="168">
        <v>175</v>
      </c>
      <c r="H67" s="168">
        <v>198</v>
      </c>
      <c r="I67" s="168">
        <v>15</v>
      </c>
      <c r="J67" s="168">
        <v>153</v>
      </c>
      <c r="K67" s="168">
        <v>167</v>
      </c>
      <c r="L67" s="168">
        <v>19</v>
      </c>
      <c r="M67" s="168">
        <v>197</v>
      </c>
      <c r="N67" s="168">
        <v>212</v>
      </c>
      <c r="O67" s="168">
        <v>57</v>
      </c>
      <c r="P67" s="168">
        <v>309</v>
      </c>
      <c r="Q67" s="168">
        <v>361</v>
      </c>
    </row>
    <row r="68" spans="2:17" x14ac:dyDescent="0.45">
      <c r="B68" s="175" t="s">
        <v>1636</v>
      </c>
      <c r="C68" s="168">
        <v>11</v>
      </c>
      <c r="D68" s="168">
        <v>63</v>
      </c>
      <c r="E68" s="168">
        <v>73</v>
      </c>
      <c r="F68" s="168">
        <v>33</v>
      </c>
      <c r="G68" s="168">
        <v>232</v>
      </c>
      <c r="H68" s="168">
        <v>270</v>
      </c>
      <c r="I68" s="168">
        <v>19</v>
      </c>
      <c r="J68" s="168">
        <v>207</v>
      </c>
      <c r="K68" s="168">
        <v>227</v>
      </c>
      <c r="L68" s="168">
        <v>31</v>
      </c>
      <c r="M68" s="168">
        <v>238</v>
      </c>
      <c r="N68" s="168">
        <v>271</v>
      </c>
      <c r="O68" s="168">
        <v>42</v>
      </c>
      <c r="P68" s="168">
        <v>397</v>
      </c>
      <c r="Q68" s="168">
        <v>436</v>
      </c>
    </row>
    <row r="69" spans="2:17" x14ac:dyDescent="0.45">
      <c r="B69" s="175" t="s">
        <v>1637</v>
      </c>
      <c r="C69" s="168">
        <v>16</v>
      </c>
      <c r="D69" s="168">
        <v>81</v>
      </c>
      <c r="E69" s="168">
        <v>101</v>
      </c>
      <c r="F69" s="168">
        <v>64</v>
      </c>
      <c r="G69" s="168">
        <v>272</v>
      </c>
      <c r="H69" s="168">
        <v>337</v>
      </c>
      <c r="I69" s="168">
        <v>25</v>
      </c>
      <c r="J69" s="168">
        <v>219</v>
      </c>
      <c r="K69" s="168">
        <v>247</v>
      </c>
      <c r="L69" s="168">
        <v>49</v>
      </c>
      <c r="M69" s="168">
        <v>250</v>
      </c>
      <c r="N69" s="168">
        <v>300</v>
      </c>
      <c r="O69" s="168">
        <v>60</v>
      </c>
      <c r="P69" s="168">
        <v>461</v>
      </c>
      <c r="Q69" s="168">
        <v>525</v>
      </c>
    </row>
    <row r="70" spans="2:17" x14ac:dyDescent="0.45">
      <c r="B70" s="175" t="s">
        <v>1638</v>
      </c>
      <c r="C70" s="168">
        <v>18</v>
      </c>
      <c r="D70" s="168">
        <v>91</v>
      </c>
      <c r="E70" s="168">
        <v>105</v>
      </c>
      <c r="F70" s="168">
        <v>64</v>
      </c>
      <c r="G70" s="168">
        <v>365</v>
      </c>
      <c r="H70" s="168">
        <v>425</v>
      </c>
      <c r="I70" s="168">
        <v>27</v>
      </c>
      <c r="J70" s="168">
        <v>248</v>
      </c>
      <c r="K70" s="168">
        <v>274</v>
      </c>
      <c r="L70" s="168">
        <v>62</v>
      </c>
      <c r="M70" s="168">
        <v>303</v>
      </c>
      <c r="N70" s="168">
        <v>365</v>
      </c>
      <c r="O70" s="168">
        <v>90</v>
      </c>
      <c r="P70" s="168">
        <v>540</v>
      </c>
      <c r="Q70" s="168">
        <v>636</v>
      </c>
    </row>
    <row r="71" spans="2:17" x14ac:dyDescent="0.45">
      <c r="B71" s="175" t="s">
        <v>1639</v>
      </c>
      <c r="C71" s="168">
        <v>32</v>
      </c>
      <c r="D71" s="168">
        <v>99</v>
      </c>
      <c r="E71" s="168">
        <v>132</v>
      </c>
      <c r="F71" s="168">
        <v>96</v>
      </c>
      <c r="G71" s="168">
        <v>465</v>
      </c>
      <c r="H71" s="168">
        <v>566</v>
      </c>
      <c r="I71" s="168">
        <v>52</v>
      </c>
      <c r="J71" s="168">
        <v>332</v>
      </c>
      <c r="K71" s="168">
        <v>387</v>
      </c>
      <c r="L71" s="168">
        <v>75</v>
      </c>
      <c r="M71" s="168">
        <v>424</v>
      </c>
      <c r="N71" s="168">
        <v>498</v>
      </c>
      <c r="O71" s="168">
        <v>134</v>
      </c>
      <c r="P71" s="168">
        <v>741</v>
      </c>
      <c r="Q71" s="168">
        <v>874</v>
      </c>
    </row>
    <row r="72" spans="2:17" x14ac:dyDescent="0.45">
      <c r="B72" s="175" t="s">
        <v>1640</v>
      </c>
      <c r="C72" s="168">
        <v>40</v>
      </c>
      <c r="D72" s="168">
        <v>153</v>
      </c>
      <c r="E72" s="168">
        <v>195</v>
      </c>
      <c r="F72" s="168">
        <v>185</v>
      </c>
      <c r="G72" s="168">
        <v>726</v>
      </c>
      <c r="H72" s="168">
        <v>908</v>
      </c>
      <c r="I72" s="168">
        <v>88</v>
      </c>
      <c r="J72" s="168">
        <v>444</v>
      </c>
      <c r="K72" s="168">
        <v>541</v>
      </c>
      <c r="L72" s="168">
        <v>113</v>
      </c>
      <c r="M72" s="168">
        <v>564</v>
      </c>
      <c r="N72" s="168">
        <v>676</v>
      </c>
      <c r="O72" s="168">
        <v>208</v>
      </c>
      <c r="P72" s="168">
        <v>892</v>
      </c>
      <c r="Q72" s="168">
        <v>1097</v>
      </c>
    </row>
    <row r="73" spans="2:17" x14ac:dyDescent="0.45">
      <c r="B73" s="175" t="s">
        <v>1641</v>
      </c>
      <c r="C73" s="168">
        <v>59</v>
      </c>
      <c r="D73" s="168">
        <v>242</v>
      </c>
      <c r="E73" s="168">
        <v>299</v>
      </c>
      <c r="F73" s="168">
        <v>267</v>
      </c>
      <c r="G73" s="168">
        <v>1171</v>
      </c>
      <c r="H73" s="168">
        <v>1438</v>
      </c>
      <c r="I73" s="168">
        <v>166</v>
      </c>
      <c r="J73" s="168">
        <v>745</v>
      </c>
      <c r="K73" s="168">
        <v>910</v>
      </c>
      <c r="L73" s="168">
        <v>205</v>
      </c>
      <c r="M73" s="168">
        <v>919</v>
      </c>
      <c r="N73" s="168">
        <v>1117</v>
      </c>
      <c r="O73" s="168">
        <v>326</v>
      </c>
      <c r="P73" s="168">
        <v>1275</v>
      </c>
      <c r="Q73" s="168">
        <v>1601</v>
      </c>
    </row>
    <row r="74" spans="2:17" x14ac:dyDescent="0.45">
      <c r="B74" s="175" t="s">
        <v>1642</v>
      </c>
      <c r="C74" s="168">
        <v>47</v>
      </c>
      <c r="D74" s="168">
        <v>242</v>
      </c>
      <c r="E74" s="168">
        <v>288</v>
      </c>
      <c r="F74" s="168">
        <v>228</v>
      </c>
      <c r="G74" s="168">
        <v>1123</v>
      </c>
      <c r="H74" s="168">
        <v>1349</v>
      </c>
      <c r="I74" s="168">
        <v>159</v>
      </c>
      <c r="J74" s="168">
        <v>707</v>
      </c>
      <c r="K74" s="168">
        <v>869</v>
      </c>
      <c r="L74" s="168">
        <v>181</v>
      </c>
      <c r="M74" s="168">
        <v>864</v>
      </c>
      <c r="N74" s="168">
        <v>1043</v>
      </c>
      <c r="O74" s="168">
        <v>295</v>
      </c>
      <c r="P74" s="168">
        <v>1262</v>
      </c>
      <c r="Q74" s="168">
        <v>1552</v>
      </c>
    </row>
    <row r="75" spans="2:17" x14ac:dyDescent="0.45">
      <c r="B75" s="175" t="s">
        <v>1643</v>
      </c>
      <c r="C75" s="168">
        <v>12</v>
      </c>
      <c r="D75" s="168">
        <v>114</v>
      </c>
      <c r="E75" s="168">
        <v>126</v>
      </c>
      <c r="F75" s="168">
        <v>114</v>
      </c>
      <c r="G75" s="168">
        <v>640</v>
      </c>
      <c r="H75" s="168">
        <v>754</v>
      </c>
      <c r="I75" s="168">
        <v>60</v>
      </c>
      <c r="J75" s="168">
        <v>336</v>
      </c>
      <c r="K75" s="168">
        <v>399</v>
      </c>
      <c r="L75" s="168">
        <v>93</v>
      </c>
      <c r="M75" s="168">
        <v>504</v>
      </c>
      <c r="N75" s="168">
        <v>599</v>
      </c>
      <c r="O75" s="168">
        <v>158</v>
      </c>
      <c r="P75" s="168">
        <v>737</v>
      </c>
      <c r="Q75" s="168">
        <v>892</v>
      </c>
    </row>
    <row r="76" spans="2:17" x14ac:dyDescent="0.45">
      <c r="B76" s="175" t="s">
        <v>1644</v>
      </c>
      <c r="C76" s="168">
        <v>21</v>
      </c>
      <c r="D76" s="168">
        <v>97</v>
      </c>
      <c r="E76" s="168">
        <v>117</v>
      </c>
      <c r="F76" s="168">
        <v>110</v>
      </c>
      <c r="G76" s="168">
        <v>580</v>
      </c>
      <c r="H76" s="168">
        <v>695</v>
      </c>
      <c r="I76" s="168">
        <v>76</v>
      </c>
      <c r="J76" s="168">
        <v>411</v>
      </c>
      <c r="K76" s="168">
        <v>489</v>
      </c>
      <c r="L76" s="168">
        <v>68</v>
      </c>
      <c r="M76" s="168">
        <v>489</v>
      </c>
      <c r="N76" s="168">
        <v>561</v>
      </c>
      <c r="O76" s="168">
        <v>143</v>
      </c>
      <c r="P76" s="168">
        <v>741</v>
      </c>
      <c r="Q76" s="168">
        <v>881</v>
      </c>
    </row>
    <row r="77" spans="2:17" x14ac:dyDescent="0.45">
      <c r="B77" s="175" t="s">
        <v>1645</v>
      </c>
      <c r="C77" s="168">
        <v>29</v>
      </c>
      <c r="D77" s="168">
        <v>111</v>
      </c>
      <c r="E77" s="168">
        <v>134</v>
      </c>
      <c r="F77" s="168">
        <v>165</v>
      </c>
      <c r="G77" s="168">
        <v>707</v>
      </c>
      <c r="H77" s="168">
        <v>867</v>
      </c>
      <c r="I77" s="168">
        <v>87</v>
      </c>
      <c r="J77" s="168">
        <v>501</v>
      </c>
      <c r="K77" s="168">
        <v>585</v>
      </c>
      <c r="L77" s="168">
        <v>94</v>
      </c>
      <c r="M77" s="168">
        <v>583</v>
      </c>
      <c r="N77" s="168">
        <v>676</v>
      </c>
      <c r="O77" s="168">
        <v>171</v>
      </c>
      <c r="P77" s="168">
        <v>853</v>
      </c>
      <c r="Q77" s="168">
        <v>1029</v>
      </c>
    </row>
    <row r="78" spans="2:17" x14ac:dyDescent="0.45">
      <c r="B78" s="175" t="s">
        <v>1646</v>
      </c>
      <c r="C78" s="168">
        <v>29</v>
      </c>
      <c r="D78" s="168">
        <v>135</v>
      </c>
      <c r="E78" s="168">
        <v>170</v>
      </c>
      <c r="F78" s="168">
        <v>176</v>
      </c>
      <c r="G78" s="168">
        <v>866</v>
      </c>
      <c r="H78" s="168">
        <v>1038</v>
      </c>
      <c r="I78" s="168">
        <v>113</v>
      </c>
      <c r="J78" s="168">
        <v>577</v>
      </c>
      <c r="K78" s="168">
        <v>688</v>
      </c>
      <c r="L78" s="168">
        <v>122</v>
      </c>
      <c r="M78" s="168">
        <v>690</v>
      </c>
      <c r="N78" s="168">
        <v>808</v>
      </c>
      <c r="O78" s="168">
        <v>241</v>
      </c>
      <c r="P78" s="168">
        <v>952</v>
      </c>
      <c r="Q78" s="168">
        <v>1195</v>
      </c>
    </row>
    <row r="79" spans="2:17" x14ac:dyDescent="0.45">
      <c r="B79" s="175" t="s">
        <v>1647</v>
      </c>
      <c r="C79" s="168">
        <v>40</v>
      </c>
      <c r="D79" s="168">
        <v>146</v>
      </c>
      <c r="E79" s="168">
        <v>185</v>
      </c>
      <c r="F79" s="168">
        <v>183</v>
      </c>
      <c r="G79" s="168">
        <v>1045</v>
      </c>
      <c r="H79" s="168">
        <v>1224</v>
      </c>
      <c r="I79" s="168">
        <v>147</v>
      </c>
      <c r="J79" s="168">
        <v>625</v>
      </c>
      <c r="K79" s="168">
        <v>775</v>
      </c>
      <c r="L79" s="168">
        <v>160</v>
      </c>
      <c r="M79" s="168">
        <v>715</v>
      </c>
      <c r="N79" s="168">
        <v>877</v>
      </c>
      <c r="O79" s="168">
        <v>239</v>
      </c>
      <c r="P79" s="168">
        <v>1053</v>
      </c>
      <c r="Q79" s="168">
        <v>1286</v>
      </c>
    </row>
    <row r="80" spans="2:17" x14ac:dyDescent="0.45">
      <c r="B80" s="175" t="s">
        <v>1648</v>
      </c>
      <c r="C80" s="168">
        <v>33</v>
      </c>
      <c r="D80" s="168">
        <v>133</v>
      </c>
      <c r="E80" s="168">
        <v>173</v>
      </c>
      <c r="F80" s="168">
        <v>164</v>
      </c>
      <c r="G80" s="168">
        <v>1053</v>
      </c>
      <c r="H80" s="168">
        <v>1217</v>
      </c>
      <c r="I80" s="168">
        <v>121</v>
      </c>
      <c r="J80" s="168">
        <v>654</v>
      </c>
      <c r="K80" s="168">
        <v>776</v>
      </c>
      <c r="L80" s="168">
        <v>148</v>
      </c>
      <c r="M80" s="168">
        <v>750</v>
      </c>
      <c r="N80" s="168">
        <v>896</v>
      </c>
      <c r="O80" s="168">
        <v>263</v>
      </c>
      <c r="P80" s="168">
        <v>1040</v>
      </c>
      <c r="Q80" s="168">
        <v>1302</v>
      </c>
    </row>
    <row r="81" spans="1:17" x14ac:dyDescent="0.45">
      <c r="B81" s="175" t="s">
        <v>1649</v>
      </c>
      <c r="C81" s="168">
        <v>40</v>
      </c>
      <c r="D81" s="168">
        <v>159</v>
      </c>
      <c r="E81" s="168">
        <v>199</v>
      </c>
      <c r="F81" s="168">
        <v>219</v>
      </c>
      <c r="G81" s="168">
        <v>1301</v>
      </c>
      <c r="H81" s="168">
        <v>1521</v>
      </c>
      <c r="I81" s="168">
        <v>171</v>
      </c>
      <c r="J81" s="168">
        <v>763</v>
      </c>
      <c r="K81" s="168">
        <v>935</v>
      </c>
      <c r="L81" s="168">
        <v>175</v>
      </c>
      <c r="M81" s="168">
        <v>828</v>
      </c>
      <c r="N81" s="168">
        <v>1006</v>
      </c>
      <c r="O81" s="168">
        <v>316</v>
      </c>
      <c r="P81" s="168">
        <v>1202</v>
      </c>
      <c r="Q81" s="168">
        <v>1516</v>
      </c>
    </row>
    <row r="82" spans="1:17" x14ac:dyDescent="0.45">
      <c r="B82" s="175" t="s">
        <v>1650</v>
      </c>
      <c r="C82" s="168">
        <v>46</v>
      </c>
      <c r="D82" s="168">
        <v>294</v>
      </c>
      <c r="E82" s="168">
        <v>338</v>
      </c>
      <c r="F82" s="168">
        <v>161</v>
      </c>
      <c r="G82" s="168">
        <v>1262</v>
      </c>
      <c r="H82" s="168">
        <v>1421</v>
      </c>
      <c r="I82" s="168">
        <v>190</v>
      </c>
      <c r="J82" s="168">
        <v>1072</v>
      </c>
      <c r="K82" s="168">
        <v>1259</v>
      </c>
      <c r="L82" s="168">
        <v>202</v>
      </c>
      <c r="M82" s="168">
        <v>987</v>
      </c>
      <c r="N82" s="168">
        <v>1186</v>
      </c>
      <c r="O82" s="168">
        <v>347</v>
      </c>
      <c r="P82" s="168">
        <v>1373</v>
      </c>
      <c r="Q82" s="168">
        <v>1718</v>
      </c>
    </row>
    <row r="83" spans="1:17" x14ac:dyDescent="0.45">
      <c r="B83" s="175" t="s">
        <v>1651</v>
      </c>
      <c r="C83" s="168">
        <v>22</v>
      </c>
      <c r="D83" s="168">
        <v>169</v>
      </c>
      <c r="E83" s="168">
        <v>191</v>
      </c>
      <c r="F83" s="168">
        <v>135</v>
      </c>
      <c r="G83" s="168">
        <v>921</v>
      </c>
      <c r="H83" s="168">
        <v>1055</v>
      </c>
      <c r="I83" s="168">
        <v>259</v>
      </c>
      <c r="J83" s="168">
        <v>1603</v>
      </c>
      <c r="K83" s="168">
        <v>1863</v>
      </c>
      <c r="L83" s="168">
        <v>214</v>
      </c>
      <c r="M83" s="168">
        <v>1264</v>
      </c>
      <c r="N83" s="168">
        <v>1476</v>
      </c>
      <c r="O83" s="168">
        <v>441</v>
      </c>
      <c r="P83" s="168">
        <v>1848</v>
      </c>
      <c r="Q83" s="168">
        <v>2294</v>
      </c>
    </row>
    <row r="84" spans="1:17" x14ac:dyDescent="0.45">
      <c r="B84" s="175" t="s">
        <v>1652</v>
      </c>
      <c r="C84" s="168">
        <v>7</v>
      </c>
      <c r="D84" s="168">
        <v>31</v>
      </c>
      <c r="E84" s="168">
        <v>37</v>
      </c>
      <c r="F84" s="168">
        <v>93</v>
      </c>
      <c r="G84" s="168">
        <v>579</v>
      </c>
      <c r="H84" s="168">
        <v>678</v>
      </c>
      <c r="I84" s="168">
        <v>188</v>
      </c>
      <c r="J84" s="168">
        <v>1266</v>
      </c>
      <c r="K84" s="168">
        <v>1459</v>
      </c>
      <c r="L84" s="168">
        <v>246</v>
      </c>
      <c r="M84" s="168">
        <v>1234</v>
      </c>
      <c r="N84" s="168">
        <v>1476</v>
      </c>
      <c r="O84" s="168">
        <v>427</v>
      </c>
      <c r="P84" s="168">
        <v>1790</v>
      </c>
      <c r="Q84" s="168">
        <v>2217</v>
      </c>
    </row>
    <row r="85" spans="1:17" x14ac:dyDescent="0.45">
      <c r="B85" s="175" t="s">
        <v>1653</v>
      </c>
      <c r="C85" s="168">
        <v>0</v>
      </c>
      <c r="D85" s="168">
        <v>9</v>
      </c>
      <c r="E85" s="168">
        <v>13</v>
      </c>
      <c r="F85" s="168">
        <v>25</v>
      </c>
      <c r="G85" s="168">
        <v>144</v>
      </c>
      <c r="H85" s="168">
        <v>171</v>
      </c>
      <c r="I85" s="168">
        <v>56</v>
      </c>
      <c r="J85" s="168">
        <v>262</v>
      </c>
      <c r="K85" s="168">
        <v>318</v>
      </c>
      <c r="L85" s="168">
        <v>61</v>
      </c>
      <c r="M85" s="168">
        <v>305</v>
      </c>
      <c r="N85" s="168">
        <v>371</v>
      </c>
      <c r="O85" s="168">
        <v>124</v>
      </c>
      <c r="P85" s="168">
        <v>418</v>
      </c>
      <c r="Q85" s="168">
        <v>545</v>
      </c>
    </row>
    <row r="86" spans="1:17" x14ac:dyDescent="0.45">
      <c r="B86" s="175" t="s">
        <v>1654</v>
      </c>
      <c r="C86" s="168">
        <v>0</v>
      </c>
      <c r="D86" s="168">
        <v>0</v>
      </c>
      <c r="E86" s="168">
        <v>3</v>
      </c>
      <c r="F86" s="168">
        <v>3</v>
      </c>
      <c r="G86" s="168">
        <v>15</v>
      </c>
      <c r="H86" s="168">
        <v>22</v>
      </c>
      <c r="I86" s="168">
        <v>4</v>
      </c>
      <c r="J86" s="168">
        <v>23</v>
      </c>
      <c r="K86" s="168">
        <v>21</v>
      </c>
      <c r="L86" s="168">
        <v>4</v>
      </c>
      <c r="M86" s="168">
        <v>18</v>
      </c>
      <c r="N86" s="168">
        <v>24</v>
      </c>
      <c r="O86" s="168">
        <v>10</v>
      </c>
      <c r="P86" s="168">
        <v>23</v>
      </c>
      <c r="Q86" s="168">
        <v>29</v>
      </c>
    </row>
    <row r="87" spans="1:17" x14ac:dyDescent="0.45">
      <c r="B87" s="175" t="s">
        <v>1377</v>
      </c>
      <c r="C87" s="168">
        <v>4</v>
      </c>
      <c r="D87" s="168">
        <v>27</v>
      </c>
      <c r="E87" s="168">
        <v>34</v>
      </c>
      <c r="F87" s="168">
        <v>18</v>
      </c>
      <c r="G87" s="168">
        <v>180</v>
      </c>
      <c r="H87" s="168">
        <v>195</v>
      </c>
      <c r="I87" s="168">
        <v>18</v>
      </c>
      <c r="J87" s="168">
        <v>118</v>
      </c>
      <c r="K87" s="168">
        <v>136</v>
      </c>
      <c r="L87" s="168">
        <v>21</v>
      </c>
      <c r="M87" s="168">
        <v>121</v>
      </c>
      <c r="N87" s="168">
        <v>137</v>
      </c>
      <c r="O87" s="168">
        <v>54</v>
      </c>
      <c r="P87" s="168">
        <v>328</v>
      </c>
      <c r="Q87" s="168">
        <v>384</v>
      </c>
    </row>
    <row r="88" spans="1:17" x14ac:dyDescent="0.45">
      <c r="B88" s="175" t="s">
        <v>1378</v>
      </c>
      <c r="C88" s="168">
        <v>402</v>
      </c>
      <c r="D88" s="168">
        <v>5293</v>
      </c>
      <c r="E88" s="168">
        <v>5692</v>
      </c>
      <c r="F88" s="168">
        <v>815</v>
      </c>
      <c r="G88" s="168">
        <v>9487</v>
      </c>
      <c r="H88" s="168">
        <v>10298</v>
      </c>
      <c r="I88" s="168">
        <v>979</v>
      </c>
      <c r="J88" s="168">
        <v>8213</v>
      </c>
      <c r="K88" s="168">
        <v>9183</v>
      </c>
      <c r="L88" s="168">
        <v>1217</v>
      </c>
      <c r="M88" s="168">
        <v>11832</v>
      </c>
      <c r="N88" s="168">
        <v>13051</v>
      </c>
      <c r="O88" s="168">
        <v>3221</v>
      </c>
      <c r="P88" s="168">
        <v>27665</v>
      </c>
      <c r="Q88" s="168">
        <v>30884</v>
      </c>
    </row>
    <row r="89" spans="1:17" x14ac:dyDescent="0.45">
      <c r="B89" s="175" t="s">
        <v>21</v>
      </c>
      <c r="C89" s="168">
        <v>1024</v>
      </c>
      <c r="D89" s="168">
        <v>9008</v>
      </c>
      <c r="E89" s="168">
        <v>10039</v>
      </c>
      <c r="F89" s="168">
        <v>3645</v>
      </c>
      <c r="G89" s="168">
        <v>26890</v>
      </c>
      <c r="H89" s="168">
        <v>30536</v>
      </c>
      <c r="I89" s="168">
        <v>3300</v>
      </c>
      <c r="J89" s="168">
        <v>22141</v>
      </c>
      <c r="K89" s="168">
        <v>25437</v>
      </c>
      <c r="L89" s="168">
        <v>3977</v>
      </c>
      <c r="M89" s="168">
        <v>27834</v>
      </c>
      <c r="N89" s="168">
        <v>31805</v>
      </c>
      <c r="O89" s="168">
        <v>8378</v>
      </c>
      <c r="P89" s="168">
        <v>53744</v>
      </c>
      <c r="Q89" s="168">
        <v>62119</v>
      </c>
    </row>
    <row r="90" spans="1:17" x14ac:dyDescent="0.45">
      <c r="A90" s="57" t="s">
        <v>1379</v>
      </c>
    </row>
    <row r="92" spans="1:17" x14ac:dyDescent="0.45">
      <c r="A92" s="57" t="s">
        <v>1380</v>
      </c>
      <c r="B92" s="57" t="s">
        <v>1483</v>
      </c>
    </row>
    <row r="93" spans="1:17" x14ac:dyDescent="0.45">
      <c r="A93" s="58"/>
    </row>
    <row r="95" spans="1:17" x14ac:dyDescent="0.45">
      <c r="A95" s="58" t="s">
        <v>13</v>
      </c>
    </row>
    <row r="96" spans="1:17" x14ac:dyDescent="0.45">
      <c r="A96" s="58" t="s">
        <v>12</v>
      </c>
    </row>
  </sheetData>
  <mergeCells count="9">
    <mergeCell ref="A11:B11"/>
    <mergeCell ref="A9:B9"/>
    <mergeCell ref="C9:Q9"/>
    <mergeCell ref="A10:B10"/>
    <mergeCell ref="C10:E10"/>
    <mergeCell ref="F10:H10"/>
    <mergeCell ref="I10:K10"/>
    <mergeCell ref="L10:N10"/>
    <mergeCell ref="O10:Q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search and Information Document" ma:contentTypeID="0x010100E24154AD03135D4C87958BD74C4E26F305002EEE783C9C48DD4E820A6A5D57045EAD" ma:contentTypeVersion="26" ma:contentTypeDescription="" ma:contentTypeScope="" ma:versionID="b545c0ef477b0af25df1efe118d32661">
  <xsd:schema xmlns:xsd="http://www.w3.org/2001/XMLSchema" xmlns:xs="http://www.w3.org/2001/XMLSchema" xmlns:p="http://schemas.microsoft.com/office/2006/metadata/properties" xmlns:ns2="53a98cf3-46d4-4466-8023-bde65c48be9a" xmlns:ns3="cd44215e-42a6-4a4f-905a-200d92c3b38f" xmlns:ns4="b92bba32-020d-4c4e-9256-bd94760841ba" targetNamespace="http://schemas.microsoft.com/office/2006/metadata/properties" ma:root="true" ma:fieldsID="772aed73957296fff85dd67816072f19" ns2:_="" ns3:_="" ns4:_="">
    <xsd:import namespace="53a98cf3-46d4-4466-8023-bde65c48be9a"/>
    <xsd:import namespace="cd44215e-42a6-4a4f-905a-200d92c3b38f"/>
    <xsd:import namespace="b92bba32-020d-4c4e-9256-bd94760841ba"/>
    <xsd:element name="properties">
      <xsd:complexType>
        <xsd:sequence>
          <xsd:element name="documentManagement">
            <xsd:complexType>
              <xsd:all>
                <xsd:element ref="ns2:CPDCTargetLocations" minOccurs="0"/>
                <xsd:element ref="ns2:g42197faab784ee7b26608eedd7ac8f6" minOccurs="0"/>
                <xsd:element ref="ns3:TaxCatchAll" minOccurs="0"/>
                <xsd:element ref="ns3:TaxCatchAllLabel" minOccurs="0"/>
                <xsd:element ref="ns2:da0712ef59e24bedacda463dfcd14c1d" minOccurs="0"/>
                <xsd:element ref="ns2:CPDCSubject" minOccurs="0"/>
                <xsd:element ref="ns2:CPDCDescription" minOccurs="0"/>
                <xsd:element ref="ns2:CPDCPublishedDate" minOccurs="0"/>
                <xsd:element ref="ns2:CaseHQSourceDocPath" minOccurs="0"/>
                <xsd:element ref="ns2:CaseHQCreatedDate" minOccurs="0"/>
                <xsd:element ref="ns2:CaseHQLastModifiedDate" minOccurs="0"/>
                <xsd:element ref="ns2:CPDCDocumentDate" minOccurs="0"/>
                <xsd:element ref="ns2:CPDCCaseNumber" minOccurs="0"/>
                <xsd:element ref="ns2:CPDCCaseName" minOccurs="0"/>
                <xsd:element ref="ns2:CPDCAwardID" minOccurs="0"/>
                <xsd:element ref="ns2:CPDCAwardTitle" minOccurs="0"/>
                <xsd:element ref="ns2:c698d8f70c4b42a59d5b70e3a089c842" minOccurs="0"/>
                <xsd:element ref="ns2:CPDCMajorCase" minOccurs="0"/>
                <xsd:element ref="ns2:md082139e7c749679a296d6bb5641e77" minOccurs="0"/>
                <xsd:element ref="ns3:l1c543b892b64715b70e78478f3e6f40" minOccurs="0"/>
                <xsd:element ref="ns3:CPDCSystemMessage" minOccurs="0"/>
                <xsd:element ref="ns4:MediaServiceMetadata" minOccurs="0"/>
                <xsd:element ref="ns4:MediaServiceFastMetadata" minOccurs="0"/>
                <xsd:element ref="ns2:CPDCOrganisation" minOccurs="0"/>
                <xsd:element ref="ns3:SharedWithUsers" minOccurs="0"/>
                <xsd:element ref="ns3:SharedWithDetail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98cf3-46d4-4466-8023-bde65c48be9a" elementFormDefault="qualified">
    <xsd:import namespace="http://schemas.microsoft.com/office/2006/documentManagement/types"/>
    <xsd:import namespace="http://schemas.microsoft.com/office/infopath/2007/PartnerControls"/>
    <xsd:element name="CPDCTargetLocations" ma:index="8" nillable="true" ma:displayName="Target Locations" ma:description="Comma separated list of target locations." ma:hidden="true" ma:internalName="CPDCTargetLocations" ma:readOnly="false">
      <xsd:simpleType>
        <xsd:restriction base="dms:Note"/>
      </xsd:simpleType>
    </xsd:element>
    <xsd:element name="g42197faab784ee7b26608eedd7ac8f6" ma:index="9" nillable="true" ma:taxonomy="true" ma:internalName="g42197faab784ee7b26608eedd7ac8f6" ma:taxonomyFieldName="CPDCDocumentType" ma:displayName="Document Type" ma:default="" ma:fieldId="{042197fa-ab78-4ee7-b266-08eedd7ac8f6}" ma:sspId="4658db66-41a3-4219-addb-111cf97eed8d" ma:termSetId="65af298c-23f7-4a95-ab35-95827e112dcd" ma:anchorId="00000000-0000-0000-0000-000000000000" ma:open="false" ma:isKeyword="false">
      <xsd:complexType>
        <xsd:sequence>
          <xsd:element ref="pc:Terms" minOccurs="0" maxOccurs="1"/>
        </xsd:sequence>
      </xsd:complexType>
    </xsd:element>
    <xsd:element name="da0712ef59e24bedacda463dfcd14c1d" ma:index="13" nillable="true" ma:taxonomy="true" ma:internalName="da0712ef59e24bedacda463dfcd14c1d" ma:taxonomyFieldName="CPDCPublishingStatus" ma:displayName="Publishing Status" ma:default="3;#Draft|b86426c8-0d59-41ec-aa6c-a33241926b9e" ma:fieldId="{da0712ef-59e2-4bed-acda-463dfcd14c1d}" ma:sspId="4658db66-41a3-4219-addb-111cf97eed8d" ma:termSetId="d9e369d8-2349-4275-854f-8d83c27d65c0" ma:anchorId="00000000-0000-0000-0000-000000000000" ma:open="false" ma:isKeyword="false">
      <xsd:complexType>
        <xsd:sequence>
          <xsd:element ref="pc:Terms" minOccurs="0" maxOccurs="1"/>
        </xsd:sequence>
      </xsd:complexType>
    </xsd:element>
    <xsd:element name="CPDCSubject" ma:index="15" nillable="true" ma:displayName="Document Subject" ma:description="This will also be the Comments field as used in endpoints." ma:internalName="CPDCSubject">
      <xsd:simpleType>
        <xsd:restriction base="dms:Text">
          <xsd:maxLength value="255"/>
        </xsd:restriction>
      </xsd:simpleType>
    </xsd:element>
    <xsd:element name="CPDCDescription" ma:index="16" nillable="true" ma:displayName="Document Description" ma:internalName="CPDCDescription">
      <xsd:simpleType>
        <xsd:restriction base="dms:Note">
          <xsd:maxLength value="255"/>
        </xsd:restriction>
      </xsd:simpleType>
    </xsd:element>
    <xsd:element name="CPDCPublishedDate" ma:index="17" nillable="true" ma:displayName="Published Date" ma:format="DateOnly" ma:internalName="CPDCPublishedDate">
      <xsd:simpleType>
        <xsd:restriction base="dms:DateTime"/>
      </xsd:simpleType>
    </xsd:element>
    <xsd:element name="CaseHQSourceDocPath" ma:index="18" nillable="true" ma:displayName="CaseHQ Source Doc Path" ma:hidden="true" ma:internalName="CaseHQSourceDocPath">
      <xsd:simpleType>
        <xsd:restriction base="dms:Note"/>
      </xsd:simpleType>
    </xsd:element>
    <xsd:element name="CaseHQCreatedDate" ma:index="19" nillable="true" ma:displayName="CaseHQ Created Date" ma:format="DateTime" ma:hidden="true" ma:internalName="CaseHQCreatedDate" ma:readOnly="false">
      <xsd:simpleType>
        <xsd:restriction base="dms:DateTime"/>
      </xsd:simpleType>
    </xsd:element>
    <xsd:element name="CaseHQLastModifiedDate" ma:index="20" nillable="true" ma:displayName="CaseHQ Last Modified Date" ma:format="DateTime" ma:hidden="true" ma:internalName="CaseHQLastModifiedDate" ma:readOnly="false">
      <xsd:simpleType>
        <xsd:restriction base="dms:DateTime"/>
      </xsd:simpleType>
    </xsd:element>
    <xsd:element name="CPDCDocumentDate" ma:index="21" nillable="true" ma:displayName="Document Date" ma:format="DateOnly" ma:internalName="CPDCDocumentDate">
      <xsd:simpleType>
        <xsd:restriction base="dms:DateTime"/>
      </xsd:simpleType>
    </xsd:element>
    <xsd:element name="CPDCCaseNumber" ma:index="22" nillable="true" ma:displayName="Case Number" ma:description="Comma separated list of case numbers." ma:internalName="CPDCCaseNumber">
      <xsd:simpleType>
        <xsd:restriction base="dms:Text">
          <xsd:maxLength value="255"/>
        </xsd:restriction>
      </xsd:simpleType>
    </xsd:element>
    <xsd:element name="CPDCCaseName" ma:index="23" nillable="true" ma:displayName="Case Name" ma:internalName="CPDCCaseName">
      <xsd:simpleType>
        <xsd:restriction base="dms:Text">
          <xsd:maxLength value="255"/>
        </xsd:restriction>
      </xsd:simpleType>
    </xsd:element>
    <xsd:element name="CPDCAwardID" ma:index="24" nillable="true" ma:displayName="Award ID" ma:internalName="CPDCAwardID">
      <xsd:simpleType>
        <xsd:restriction base="dms:Text">
          <xsd:maxLength value="255"/>
        </xsd:restriction>
      </xsd:simpleType>
    </xsd:element>
    <xsd:element name="CPDCAwardTitle" ma:index="25" nillable="true" ma:displayName="Award Title" ma:internalName="CPDCAwardTitle">
      <xsd:simpleType>
        <xsd:restriction base="dms:Text">
          <xsd:maxLength value="255"/>
        </xsd:restriction>
      </xsd:simpleType>
    </xsd:element>
    <xsd:element name="c698d8f70c4b42a59d5b70e3a089c842" ma:index="26" nillable="true" ma:taxonomy="true" ma:internalName="c698d8f70c4b42a59d5b70e3a089c842" ma:taxonomyFieldName="CPDCMembers" ma:displayName="Members" ma:default="" ma:fieldId="{c698d8f7-0c4b-42a5-9d5b-70e3a089c842}" ma:taxonomyMulti="true" ma:sspId="4658db66-41a3-4219-addb-111cf97eed8d" ma:termSetId="03080a6b-cfda-4d72-8c24-ec10c113a59c" ma:anchorId="00000000-0000-0000-0000-000000000000" ma:open="false" ma:isKeyword="false">
      <xsd:complexType>
        <xsd:sequence>
          <xsd:element ref="pc:Terms" minOccurs="0" maxOccurs="1"/>
        </xsd:sequence>
      </xsd:complexType>
    </xsd:element>
    <xsd:element name="CPDCMajorCase" ma:index="28" nillable="true" ma:displayName="Major Case" ma:default="0" ma:internalName="CPDCMajorCase">
      <xsd:simpleType>
        <xsd:restriction base="dms:Boolean"/>
      </xsd:simpleType>
    </xsd:element>
    <xsd:element name="md082139e7c749679a296d6bb5641e77" ma:index="29" nillable="true" ma:taxonomy="true" ma:internalName="md082139e7c749679a296d6bb5641e77" ma:taxonomyFieldName="CPDCCaseType" ma:displayName="Case Type" ma:default="" ma:fieldId="{6d082139-e7c7-4967-9a29-6d6bb5641e77}" ma:sspId="4658db66-41a3-4219-addb-111cf97eed8d" ma:termSetId="09e71bd5-246c-4b8c-a4c6-2325b27baea5" ma:anchorId="00000000-0000-0000-0000-000000000000" ma:open="false" ma:isKeyword="false">
      <xsd:complexType>
        <xsd:sequence>
          <xsd:element ref="pc:Terms" minOccurs="0" maxOccurs="1"/>
        </xsd:sequence>
      </xsd:complexType>
    </xsd:element>
    <xsd:element name="CPDCOrganisation" ma:index="36" nillable="true" ma:displayName="Party or organisation" ma:internalName="CPDCOrganis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44215e-42a6-4a4f-905a-200d92c3b38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0fae390-ee78-46f1-9114-a83269485458}" ma:internalName="TaxCatchAll" ma:showField="CatchAllData" ma:web="cd44215e-42a6-4a4f-905a-200d92c3b38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0fae390-ee78-46f1-9114-a83269485458}" ma:internalName="TaxCatchAllLabel" ma:readOnly="true" ma:showField="CatchAllDataLabel" ma:web="cd44215e-42a6-4a4f-905a-200d92c3b38f">
      <xsd:complexType>
        <xsd:complexContent>
          <xsd:extension base="dms:MultiChoiceLookup">
            <xsd:sequence>
              <xsd:element name="Value" type="dms:Lookup" maxOccurs="unbounded" minOccurs="0" nillable="true"/>
            </xsd:sequence>
          </xsd:extension>
        </xsd:complexContent>
      </xsd:complexType>
    </xsd:element>
    <xsd:element name="l1c543b892b64715b70e78478f3e6f40" ma:index="31" nillable="true" ma:taxonomy="true" ma:internalName="l1c543b892b64715b70e78478f3e6f40" ma:taxonomyFieldName="CPDCTopic" ma:displayName="Topic" ma:default="" ma:fieldId="{51c543b8-92b6-4715-b70e-78478f3e6f40}" ma:taxonomyMulti="true" ma:sspId="4658db66-41a3-4219-addb-111cf97eed8d" ma:termSetId="b2094497-27ff-41a0-8237-791a2634c7f1" ma:anchorId="00000000-0000-0000-0000-000000000000" ma:open="false" ma:isKeyword="false">
      <xsd:complexType>
        <xsd:sequence>
          <xsd:element ref="pc:Terms" minOccurs="0" maxOccurs="1"/>
        </xsd:sequence>
      </xsd:complexType>
    </xsd:element>
    <xsd:element name="CPDCSystemMessage" ma:index="33" nillable="true" ma:displayName="System Message" ma:hidden="true" ma:internalName="CPDCSystemMessage" ma:readOnly="false">
      <xsd:simpleType>
        <xsd:restriction base="dms:Note"/>
      </xsd:simpleType>
    </xsd:element>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2bba32-020d-4c4e-9256-bd94760841ba" elementFormDefault="qualified">
    <xsd:import namespace="http://schemas.microsoft.com/office/2006/documentManagement/types"/>
    <xsd:import namespace="http://schemas.microsoft.com/office/infopath/2007/PartnerControls"/>
    <xsd:element name="MediaServiceMetadata" ma:index="34" nillable="true" ma:displayName="MediaServiceMetadata" ma:hidden="true" ma:internalName="MediaServiceMetadata" ma:readOnly="true">
      <xsd:simpleType>
        <xsd:restriction base="dms:Note"/>
      </xsd:simpleType>
    </xsd:element>
    <xsd:element name="MediaServiceFastMetadata" ma:index="35" nillable="true" ma:displayName="MediaServiceFastMetadata" ma:hidden="true" ma:internalName="MediaServiceFastMetadata" ma:readOnly="true">
      <xsd:simpleType>
        <xsd:restriction base="dms:Note"/>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44215e-42a6-4a4f-905a-200d92c3b38f">
      <Value>337</Value>
      <Value>21</Value>
    </TaxCatchAll>
    <CPDCMajorCase xmlns="53a98cf3-46d4-4466-8023-bde65c48be9a">false</CPDCMajorCase>
    <CPDCDescription xmlns="53a98cf3-46d4-4466-8023-bde65c48be9a">ABS Census 2021 - aged care employment data</CPDCDescription>
    <c698d8f70c4b42a59d5b70e3a089c842 xmlns="53a98cf3-46d4-4466-8023-bde65c48be9a">
      <Terms xmlns="http://schemas.microsoft.com/office/infopath/2007/PartnerControls"/>
    </c698d8f70c4b42a59d5b70e3a089c842>
    <CPDCSystemMessage xmlns="cd44215e-42a6-4a4f-905a-200d92c3b38f" xsi:nil="true"/>
    <l1c543b892b64715b70e78478f3e6f40 xmlns="cd44215e-42a6-4a4f-905a-200d92c3b38f">
      <Terms xmlns="http://schemas.microsoft.com/office/infopath/2007/PartnerControls"/>
    </l1c543b892b64715b70e78478f3e6f40>
    <md082139e7c749679a296d6bb5641e77 xmlns="53a98cf3-46d4-4466-8023-bde65c48be9a">
      <Terms xmlns="http://schemas.microsoft.com/office/infopath/2007/PartnerControls"/>
    </md082139e7c749679a296d6bb5641e77>
    <CPDCPublishedDate xmlns="53a98cf3-46d4-4466-8023-bde65c48be9a" xsi:nil="true"/>
    <CPDCCaseName xmlns="53a98cf3-46d4-4466-8023-bde65c48be9a" xsi:nil="true"/>
    <CPDCTargetLocations xmlns="53a98cf3-46d4-4466-8023-bde65c48be9a" xsi:nil="true"/>
    <CaseHQCreatedDate xmlns="53a98cf3-46d4-4466-8023-bde65c48be9a" xsi:nil="true"/>
    <CPDCAwardTitle xmlns="53a98cf3-46d4-4466-8023-bde65c48be9a" xsi:nil="true"/>
    <CaseHQLastModifiedDate xmlns="53a98cf3-46d4-4466-8023-bde65c48be9a" xsi:nil="true"/>
    <CPDCOrganisation xmlns="53a98cf3-46d4-4466-8023-bde65c48be9a">Fair Work Commission</CPDCOrganisation>
    <da0712ef59e24bedacda463dfcd14c1d xmlns="53a98cf3-46d4-4466-8023-bde65c48be9a">
      <Terms xmlns="http://schemas.microsoft.com/office/infopath/2007/PartnerControls">
        <TermInfo xmlns="http://schemas.microsoft.com/office/infopath/2007/PartnerControls">
          <TermName xmlns="http://schemas.microsoft.com/office/infopath/2007/PartnerControls">Ready for Publishing</TermName>
          <TermId xmlns="http://schemas.microsoft.com/office/infopath/2007/PartnerControls">a509f4e6-f539-4152-8128-8485d03b17b6</TermId>
        </TermInfo>
      </Terms>
    </da0712ef59e24bedacda463dfcd14c1d>
    <CPDCDocumentDate xmlns="53a98cf3-46d4-4466-8023-bde65c48be9a">2023-12-13T13:00:00+00:00</CPDCDocumentDate>
    <CPDCAwardID xmlns="53a98cf3-46d4-4466-8023-bde65c48be9a" xsi:nil="true"/>
    <g42197faab784ee7b26608eedd7ac8f6 xmlns="53a98cf3-46d4-4466-8023-bde65c48be9a">
      <Terms xmlns="http://schemas.microsoft.com/office/infopath/2007/PartnerControls">
        <TermInfo xmlns="http://schemas.microsoft.com/office/infopath/2007/PartnerControls">
          <TermName xmlns="http://schemas.microsoft.com/office/infopath/2007/PartnerControls">Research and Information</TermName>
          <TermId xmlns="http://schemas.microsoft.com/office/infopath/2007/PartnerControls">c9543048-54b0-4985-b100-d06507b69b98</TermId>
        </TermInfo>
      </Terms>
    </g42197faab784ee7b26608eedd7ac8f6>
    <CPDCCaseNumber xmlns="53a98cf3-46d4-4466-8023-bde65c48be9a">AM2020/99, AM2021/63, AM2021/65</CPDCCaseNumber>
    <CPDCSubject xmlns="53a98cf3-46d4-4466-8023-bde65c48be9a" xsi:nil="true"/>
    <CaseHQSourceDocPath xmlns="53a98cf3-46d4-4466-8023-bde65c48be9a" xsi:nil="true"/>
  </documentManagement>
</p:properties>
</file>

<file path=customXml/itemProps1.xml><?xml version="1.0" encoding="utf-8"?>
<ds:datastoreItem xmlns:ds="http://schemas.openxmlformats.org/officeDocument/2006/customXml" ds:itemID="{F1DAFFC3-861E-425C-B08E-477C5B74DA4B}"/>
</file>

<file path=customXml/itemProps2.xml><?xml version="1.0" encoding="utf-8"?>
<ds:datastoreItem xmlns:ds="http://schemas.openxmlformats.org/officeDocument/2006/customXml" ds:itemID="{80FFFF9D-57A7-429C-8D51-F204C542BAD0}"/>
</file>

<file path=customXml/itemProps3.xml><?xml version="1.0" encoding="utf-8"?>
<ds:datastoreItem xmlns:ds="http://schemas.openxmlformats.org/officeDocument/2006/customXml" ds:itemID="{7E0273D4-EDFF-4777-BE11-E8F6AD95CA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Source</vt:lpstr>
      <vt:lpstr>Data Table</vt:lpstr>
      <vt:lpstr>Key occupations</vt:lpstr>
      <vt:lpstr>Indirect Care Workers</vt:lpstr>
      <vt:lpstr>Edu Summary</vt:lpstr>
      <vt:lpstr>Edu detail</vt:lpstr>
      <vt:lpstr>Key occs by age</vt:lpstr>
      <vt:lpstr>Key occs by State</vt:lpstr>
      <vt:lpstr>Key occs by arrival year</vt:lpstr>
      <vt:lpstr>ANZSCO</vt:lpstr>
      <vt:lpstr>Data Sheet 2</vt:lpstr>
      <vt:lpstr>Data Sheet 3</vt:lpstr>
      <vt:lpstr>template_rse</vt:lpstr>
      <vt:lpstr>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ABS Census data 2021 - employment in aged care</dc:title>
  <dc:subject>Work value case - Aged care indsutry</dc:subject>
  <dc:creator/>
  <cp:lastModifiedBy/>
  <dcterms:created xsi:type="dcterms:W3CDTF">2018-08-22T02:16:32Z</dcterms:created>
  <dcterms:modified xsi:type="dcterms:W3CDTF">2023-12-14T23:39:20Z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3d088b-6243-4963-a2e2-8b321ab7f8fc_Enabled">
    <vt:lpwstr>true</vt:lpwstr>
  </property>
  <property fmtid="{D5CDD505-2E9C-101B-9397-08002B2CF9AE}" pid="3" name="MSIP_Label_8c3d088b-6243-4963-a2e2-8b321ab7f8fc_SetDate">
    <vt:lpwstr>2023-12-05T14:18:58Z</vt:lpwstr>
  </property>
  <property fmtid="{D5CDD505-2E9C-101B-9397-08002B2CF9AE}" pid="4" name="MSIP_Label_8c3d088b-6243-4963-a2e2-8b321ab7f8fc_Method">
    <vt:lpwstr>Standard</vt:lpwstr>
  </property>
  <property fmtid="{D5CDD505-2E9C-101B-9397-08002B2CF9AE}" pid="5" name="MSIP_Label_8c3d088b-6243-4963-a2e2-8b321ab7f8fc_Name">
    <vt:lpwstr>Trusted</vt:lpwstr>
  </property>
  <property fmtid="{D5CDD505-2E9C-101B-9397-08002B2CF9AE}" pid="6" name="MSIP_Label_8c3d088b-6243-4963-a2e2-8b321ab7f8fc_SiteId">
    <vt:lpwstr>d1323671-cdbe-4417-b4d4-bdb24b51316b</vt:lpwstr>
  </property>
  <property fmtid="{D5CDD505-2E9C-101B-9397-08002B2CF9AE}" pid="7" name="MSIP_Label_8c3d088b-6243-4963-a2e2-8b321ab7f8fc_ActionId">
    <vt:lpwstr>7de74876-f53c-4ebc-bed6-913eb13ebcff</vt:lpwstr>
  </property>
  <property fmtid="{D5CDD505-2E9C-101B-9397-08002B2CF9AE}" pid="8" name="MSIP_Label_8c3d088b-6243-4963-a2e2-8b321ab7f8fc_ContentBits">
    <vt:lpwstr>1</vt:lpwstr>
  </property>
  <property fmtid="{D5CDD505-2E9C-101B-9397-08002B2CF9AE}" pid="9" name="ContentTypeId">
    <vt:lpwstr>0x010100E24154AD03135D4C87958BD74C4E26F305002EEE783C9C48DD4E820A6A5D57045EAD</vt:lpwstr>
  </property>
  <property fmtid="{D5CDD505-2E9C-101B-9397-08002B2CF9AE}" pid="10" name="CPDCDocumentType">
    <vt:lpwstr>21;#Research and Information|c9543048-54b0-4985-b100-d06507b69b98</vt:lpwstr>
  </property>
  <property fmtid="{D5CDD505-2E9C-101B-9397-08002B2CF9AE}" pid="11" name="CPDCMembers">
    <vt:lpwstr/>
  </property>
  <property fmtid="{D5CDD505-2E9C-101B-9397-08002B2CF9AE}" pid="12" name="CPDCTopic">
    <vt:lpwstr/>
  </property>
  <property fmtid="{D5CDD505-2E9C-101B-9397-08002B2CF9AE}" pid="13" name="CPDCPublishingStatus">
    <vt:lpwstr>337;#Ready for Publishing|a509f4e6-f539-4152-8128-8485d03b17b6</vt:lpwstr>
  </property>
  <property fmtid="{D5CDD505-2E9C-101B-9397-08002B2CF9AE}" pid="14" name="CPDCCaseType">
    <vt:lpwstr/>
  </property>
</Properties>
</file>